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iofsfpnazionale-my.sharepoint.com/personal/info_ciofsfpnazionale_onmicrosoft_com/Documents/RETE/06_PROGETTI/Erogazione/2024_STREAM/4_Erogazione/WP_4_Stream_in_practice_(Piloting&amp;assessment)/Digital Badges/Contenuti/DIGITAL/"/>
    </mc:Choice>
  </mc:AlternateContent>
  <xr:revisionPtr revIDLastSave="1" documentId="11_10324C64EAF40568A5687AB0E9A794475CBB503E" xr6:coauthVersionLast="47" xr6:coauthVersionMax="47" xr10:uidLastSave="{606AFAA8-7D2D-41F7-BA88-08442D5EA4D1}"/>
  <bookViews>
    <workbookView xWindow="-120" yWindow="-120" windowWidth="29040" windowHeight="15720" xr2:uid="{00000000-000D-0000-FFFF-FFFF00000000}"/>
  </bookViews>
  <sheets>
    <sheet name="DIGITAL FRAMEWORK" sheetId="1" r:id="rId1"/>
    <sheet name="MODULE_TRAINING PLAN" sheetId="2" r:id="rId2"/>
    <sheet name="UNIT 1" sheetId="3" r:id="rId3"/>
    <sheet name="UNIT 2" sheetId="4" r:id="rId4"/>
    <sheet name="UNIT 3" sheetId="5" r:id="rId5"/>
    <sheet name="UNIT 4" sheetId="6" r:id="rId6"/>
    <sheet name="UNIT 5" sheetId="7" r:id="rId7"/>
    <sheet name="MICROCREDENTIAL" sheetId="8"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2" roundtripDataChecksum="C0FBfv7gQ2ceiEBO/u22v3rWGCuRaBQVCSZHnpSNSGQ="/>
    </ext>
  </extLst>
</workbook>
</file>

<file path=xl/calcChain.xml><?xml version="1.0" encoding="utf-8"?>
<calcChain xmlns="http://schemas.openxmlformats.org/spreadsheetml/2006/main">
  <c r="C18" i="8" l="1"/>
  <c r="C16" i="8"/>
  <c r="C15" i="8"/>
  <c r="C14" i="8"/>
  <c r="C13" i="8"/>
  <c r="G12" i="8"/>
  <c r="F12" i="8"/>
  <c r="E12" i="8"/>
  <c r="D12" i="8"/>
  <c r="C12" i="8"/>
  <c r="G11" i="8"/>
  <c r="F11" i="8"/>
  <c r="E11" i="8"/>
  <c r="D11" i="8"/>
  <c r="C11" i="8"/>
  <c r="G10" i="8"/>
  <c r="F10" i="8"/>
  <c r="E10" i="8"/>
  <c r="D10" i="8"/>
  <c r="C10" i="8"/>
  <c r="G9" i="8"/>
  <c r="F9" i="8"/>
  <c r="E9" i="8"/>
  <c r="D9" i="8"/>
  <c r="C9" i="8"/>
  <c r="C8" i="8"/>
  <c r="C7" i="8"/>
  <c r="C3" i="8"/>
  <c r="C14" i="7"/>
  <c r="C12" i="7"/>
  <c r="C10" i="7"/>
  <c r="C8" i="7"/>
  <c r="C6" i="7"/>
  <c r="C4" i="7"/>
  <c r="C2" i="7"/>
  <c r="C14" i="6"/>
  <c r="C12" i="6"/>
  <c r="C10" i="6"/>
  <c r="C8" i="6"/>
  <c r="C6" i="6"/>
  <c r="C4" i="6"/>
  <c r="C2" i="6"/>
  <c r="C14" i="5"/>
  <c r="C12" i="5"/>
  <c r="C10" i="5"/>
  <c r="C8" i="5"/>
  <c r="C6" i="5"/>
  <c r="C4" i="5"/>
  <c r="C2" i="5"/>
  <c r="C15" i="4"/>
  <c r="C13" i="4"/>
  <c r="C11" i="4"/>
  <c r="C9" i="4"/>
  <c r="C7" i="4"/>
  <c r="C5" i="4"/>
  <c r="C3" i="4"/>
  <c r="C15" i="3"/>
  <c r="C13" i="3"/>
  <c r="C11" i="3"/>
  <c r="C9" i="3"/>
  <c r="C7" i="3"/>
  <c r="C5" i="3"/>
  <c r="C3" i="3"/>
  <c r="C8" i="2"/>
  <c r="C5" i="2"/>
  <c r="C3" i="2"/>
  <c r="I15" i="1"/>
  <c r="H15" i="1"/>
</calcChain>
</file>

<file path=xl/sharedStrings.xml><?xml version="1.0" encoding="utf-8"?>
<sst xmlns="http://schemas.openxmlformats.org/spreadsheetml/2006/main" count="170" uniqueCount="130">
  <si>
    <r>
      <rPr>
        <b/>
        <sz val="25"/>
        <color theme="1"/>
        <rFont val="Arial"/>
        <family val="2"/>
      </rPr>
      <t xml:space="preserve">MICROCREDENTIAL </t>
    </r>
    <r>
      <rPr>
        <b/>
        <sz val="25"/>
        <color rgb="FF0000FF"/>
        <rFont val="Arial"/>
        <family val="2"/>
      </rPr>
      <t>DIGITAL</t>
    </r>
    <r>
      <rPr>
        <b/>
        <sz val="25"/>
        <color theme="1"/>
        <rFont val="Arial"/>
        <family val="2"/>
      </rPr>
      <t xml:space="preserve"> COMPETENCY FRAMEWORK</t>
    </r>
  </si>
  <si>
    <t xml:space="preserve">MICROCREDENTIAL TO CERTIFY: </t>
  </si>
  <si>
    <t>To perform the role of Transnational WBL Organiser in VET in a variety of digital contexts and for a range of purposes, using digital tools to enhance diverse aspects of the professional engagement with attention to continuous upskilling and innovation</t>
  </si>
  <si>
    <t>EQF LEVEL:</t>
  </si>
  <si>
    <t>Learning outcomes</t>
  </si>
  <si>
    <t>Select and adapt the most appropriate digital technologies and tools to ensure interaction, organization and management during WBL experiences with reference to different target groups</t>
  </si>
  <si>
    <t>Duration (in hrs)</t>
  </si>
  <si>
    <t>12 hours</t>
  </si>
  <si>
    <t>Notional workload (in hrs)</t>
  </si>
  <si>
    <t>25 hours</t>
  </si>
  <si>
    <t>N.</t>
  </si>
  <si>
    <t>LEARNING AREA</t>
  </si>
  <si>
    <t>COMPETENCE UNIT DESCRIPTION</t>
  </si>
  <si>
    <t>KNOWLEDGE</t>
  </si>
  <si>
    <t>SKILLS</t>
  </si>
  <si>
    <t>ATTITUDES</t>
  </si>
  <si>
    <t>LEARNING OUTCOMES</t>
  </si>
  <si>
    <t>WEIGHT %</t>
  </si>
  <si>
    <r>
      <rPr>
        <b/>
        <sz val="13"/>
        <color theme="1"/>
        <rFont val="Arial"/>
        <family val="2"/>
      </rPr>
      <t xml:space="preserve">DURATION 
</t>
    </r>
    <r>
      <rPr>
        <sz val="13"/>
        <color theme="1"/>
        <rFont val="Arial"/>
        <family val="2"/>
      </rPr>
      <t>in hours</t>
    </r>
  </si>
  <si>
    <r>
      <rPr>
        <b/>
        <sz val="13"/>
        <color theme="1"/>
        <rFont val="Arial"/>
        <family val="2"/>
      </rPr>
      <t xml:space="preserve">WORKLOAD
</t>
    </r>
    <r>
      <rPr>
        <sz val="13"/>
        <color theme="1"/>
        <rFont val="Arial"/>
        <family val="2"/>
      </rPr>
      <t>in hours</t>
    </r>
  </si>
  <si>
    <t>The reference context</t>
  </si>
  <si>
    <t xml:space="preserve">It refers to knowledge of the regulatory context, at national and European level, for digital competency </t>
  </si>
  <si>
    <t>- The principles and contents in the EU digital competence Framework for Citizens and European Framework for the Digital Competence of Educators DigCompEdu
- The expectations and capabilities aligned to Integrator (B1) according to the DigCompEdu proficiency levels</t>
  </si>
  <si>
    <t>Understanding digital skills level of learners and apprentices
Identify the level of digitalization in the work places</t>
  </si>
  <si>
    <t>Facilitating learners’ digital competence acquisition and support learners’ self-regulated learning</t>
  </si>
  <si>
    <t>Identify and analyse European and National digital competence frameworks that impact WBL and International mobilities
Apply and map digital competence frameworks to determine learners and apprentices digital proficiency and to assess the level of digitalisation in the workplace.</t>
  </si>
  <si>
    <t>2,5</t>
  </si>
  <si>
    <t>Planning WBL experiences</t>
  </si>
  <si>
    <t>It includes the knowledge and practical skills needed to perform the role of WBL/mobility organizer, with the use of digital tools such as databases, monitoring platforms and tracking tools.</t>
  </si>
  <si>
    <t xml:space="preserve">- Good practices in relation to both in person and virtual WBL experiences (i.e. virtual platforms, AR/VR options)
- Digital Project-based Learning (PBL) opportunities available in workplaces (according to industry and sector)
</t>
  </si>
  <si>
    <t>- Utilise digital tools and platforms to conduct core job functions relating to organisational, administrative and promotional duties
- Ensure that provision is made with companies/at the workplace for aligned digital learning experiences places when hosting WBL placements</t>
  </si>
  <si>
    <t>Take into careful account the practical digital opportunities and limitations of employers, apprentices in making WBL and mobility arrangements to shape expectations appropriately</t>
  </si>
  <si>
    <t>Select, apply and use appropriate digital tools to support the organisational, admnistrative and promotional functions of a WBL/Mobility organiser.
Monitor and track using relevant digtial tools and platforms learner's and apprentices' progress throughout their WBL/Mobility journey.</t>
  </si>
  <si>
    <t>Implementing WBL experiences</t>
  </si>
  <si>
    <t>It includes the knowledge and practical skills to enhance the interaction, collaboration and sharing among the different actors of the process making use of appropriate digital tools.</t>
  </si>
  <si>
    <t>- Digital tools, services and platforms for interaction, collaboration and sharing data, information and resources
- Digital content management</t>
  </si>
  <si>
    <t xml:space="preserve">- Use digital tools and platforms to provide guidance and communications to support apprentices and trainees online
- Troubleshoot and resolve technical issues remotely
</t>
  </si>
  <si>
    <t>- Ensure that good practice as well as mandatory requirements in online well-being, digital safety and privacy are adopted and are shared as appropriate with all stakeholders including and trainees and (where appropriate) parents and guardians
- Positively seek to troubleshoot and resolve technical issues remotely</t>
  </si>
  <si>
    <t>Select and manage appropriate and relevant digital tools for communication and collaboration with different target groups.
Understand the mandatory requirements and best practice in digital safety and privacy.  Apply this knowledge effectively when implementing WBL/Mobility experiences.</t>
  </si>
  <si>
    <t>Monitoring and assessment of WBL experiences</t>
  </si>
  <si>
    <t>It includes the knowledge and skills needed for formative and summative assessment of learners' progress during the WBL experience</t>
  </si>
  <si>
    <t>- Methods and techniques to establish digital baselines for learners and evaluate progress and distance travelled in relation to digital competencies accrued during WBL and mobility experiences
- The heterogeneity and differing levels of digital competency (ref: DigComp) and learning needs of apprentices and trainees</t>
  </si>
  <si>
    <t xml:space="preserve">- Encourage apprentices, trainees and other learners to specify SMART digital learning goals and design individual action plans to be pursued during mobility / WBL experiences
- Evaluate with all concerned parties (learners, companies, VET colleagues) digital learning outcomes of WBL experiences
</t>
  </si>
  <si>
    <t>Facilitating and empowering learners' digital competence</t>
  </si>
  <si>
    <t>Critically evaluate learner's and apprentice's WBL/Mobility experience by incorporating feedback from all stakeholders to assess the development of digital skills.</t>
  </si>
  <si>
    <t>Upskilling and innovation</t>
  </si>
  <si>
    <t xml:space="preserve">It includes knowledge management and networking to stay updated on technological developments in the digital sector and understand the impact of technologies such as AR, VR and AI on WBL.
</t>
  </si>
  <si>
    <t>- Digital CPD
- The impact of technologies such as AR, VR and AI on WBL.</t>
  </si>
  <si>
    <t>- Use feedback form learners to refine and improve the WBL process
- Use digital sources and resources for continuous professional development.</t>
  </si>
  <si>
    <t>Seek continuous improvement for future WBL and mobility learning experiences from digital experts and pedagogical peers</t>
  </si>
  <si>
    <t xml:space="preserve">Identify and evaluate digital sources and resournces for  CPD  to enhance further professional development and digital competence. </t>
  </si>
  <si>
    <t>4,5</t>
  </si>
  <si>
    <t>A)</t>
  </si>
  <si>
    <t>MODULE TITLE</t>
  </si>
  <si>
    <t>DIGITAL COMPETENCY IN WBL ORGANIZATION AND MANAGEMENT</t>
  </si>
  <si>
    <t>B)</t>
  </si>
  <si>
    <t>MICROCREDENTIAL TO CERTIFY</t>
  </si>
  <si>
    <t>C)</t>
  </si>
  <si>
    <t>EQF LEVEL</t>
  </si>
  <si>
    <t>D)</t>
  </si>
  <si>
    <t>At the end of the sessions/module the participant will be able to:</t>
  </si>
  <si>
    <t>E)</t>
  </si>
  <si>
    <t xml:space="preserve">Duration </t>
  </si>
  <si>
    <t>12 hrs</t>
  </si>
  <si>
    <t>F)</t>
  </si>
  <si>
    <t>Workload</t>
  </si>
  <si>
    <t>25 hrs</t>
  </si>
  <si>
    <t>G)</t>
  </si>
  <si>
    <t>Assessment</t>
  </si>
  <si>
    <t>test-based and case study-based assessment</t>
  </si>
  <si>
    <t>H)</t>
  </si>
  <si>
    <t>Threshold level</t>
  </si>
  <si>
    <t>In a case study five point rating scale, the threshold level requested is level 3</t>
  </si>
  <si>
    <t>In a questionnaire the threshold level is 60% of correct answers</t>
  </si>
  <si>
    <t>I)</t>
  </si>
  <si>
    <t>Approach (form of participation in learning activity)</t>
  </si>
  <si>
    <t>blended learning (online synchronous and asynchronous learning)</t>
  </si>
  <si>
    <t>UNIT 1</t>
  </si>
  <si>
    <t>learning area/title</t>
  </si>
  <si>
    <t>competence unit description</t>
  </si>
  <si>
    <t>knowledge</t>
  </si>
  <si>
    <t>skills</t>
  </si>
  <si>
    <t>attitudes</t>
  </si>
  <si>
    <t>learning outcomes</t>
  </si>
  <si>
    <r>
      <rPr>
        <b/>
        <sz val="12"/>
        <color theme="1"/>
        <rFont val="Arial"/>
        <family val="2"/>
      </rPr>
      <t xml:space="preserve">duration </t>
    </r>
    <r>
      <rPr>
        <sz val="12"/>
        <color theme="1"/>
        <rFont val="Arial"/>
        <family val="2"/>
      </rPr>
      <t>(in hours)</t>
    </r>
  </si>
  <si>
    <r>
      <rPr>
        <b/>
        <sz val="12"/>
        <color theme="1"/>
        <rFont val="Arial"/>
        <family val="2"/>
      </rPr>
      <t xml:space="preserve">notional workload </t>
    </r>
    <r>
      <rPr>
        <sz val="12"/>
        <color theme="1"/>
        <rFont val="Arial"/>
        <family val="2"/>
      </rPr>
      <t>(in hours)</t>
    </r>
  </si>
  <si>
    <t>unit leader</t>
  </si>
  <si>
    <t>CIOFS FP ETS</t>
  </si>
  <si>
    <t>unit template</t>
  </si>
  <si>
    <t xml:space="preserve">Link </t>
  </si>
  <si>
    <t>UNIT 2</t>
  </si>
  <si>
    <r>
      <rPr>
        <b/>
        <sz val="12"/>
        <color theme="1"/>
        <rFont val="Arial"/>
        <family val="2"/>
      </rPr>
      <t xml:space="preserve">duration </t>
    </r>
    <r>
      <rPr>
        <sz val="12"/>
        <color theme="1"/>
        <rFont val="Arial"/>
        <family val="2"/>
      </rPr>
      <t>(in hours)</t>
    </r>
  </si>
  <si>
    <r>
      <rPr>
        <b/>
        <sz val="12"/>
        <color theme="1"/>
        <rFont val="Arial"/>
        <family val="2"/>
      </rPr>
      <t xml:space="preserve">notional workload </t>
    </r>
    <r>
      <rPr>
        <sz val="12"/>
        <color theme="1"/>
        <rFont val="Arial"/>
        <family val="2"/>
      </rPr>
      <t>(in hours)</t>
    </r>
  </si>
  <si>
    <t>LITHUANIA</t>
  </si>
  <si>
    <t>Link</t>
  </si>
  <si>
    <t>UNIT 3</t>
  </si>
  <si>
    <r>
      <rPr>
        <b/>
        <sz val="12"/>
        <color theme="1"/>
        <rFont val="Arial"/>
        <family val="2"/>
      </rPr>
      <t xml:space="preserve">duration </t>
    </r>
    <r>
      <rPr>
        <sz val="12"/>
        <color theme="1"/>
        <rFont val="Arial"/>
        <family val="2"/>
      </rPr>
      <t>(in hours)</t>
    </r>
  </si>
  <si>
    <r>
      <rPr>
        <b/>
        <sz val="12"/>
        <color theme="1"/>
        <rFont val="Arial"/>
        <family val="2"/>
      </rPr>
      <t xml:space="preserve">notional workload </t>
    </r>
    <r>
      <rPr>
        <sz val="12"/>
        <color theme="1"/>
        <rFont val="Arial"/>
        <family val="2"/>
      </rPr>
      <t>(in hours)</t>
    </r>
  </si>
  <si>
    <t>IRELAND</t>
  </si>
  <si>
    <t>UNIT 4</t>
  </si>
  <si>
    <r>
      <rPr>
        <b/>
        <sz val="12"/>
        <color theme="1"/>
        <rFont val="Arial"/>
        <family val="2"/>
      </rPr>
      <t xml:space="preserve">duration </t>
    </r>
    <r>
      <rPr>
        <sz val="12"/>
        <color theme="1"/>
        <rFont val="Arial"/>
        <family val="2"/>
      </rPr>
      <t>(in hours)</t>
    </r>
  </si>
  <si>
    <r>
      <rPr>
        <b/>
        <sz val="12"/>
        <color theme="1"/>
        <rFont val="Arial"/>
        <family val="2"/>
      </rPr>
      <t xml:space="preserve">notional workload </t>
    </r>
    <r>
      <rPr>
        <sz val="12"/>
        <color theme="1"/>
        <rFont val="Arial"/>
        <family val="2"/>
      </rPr>
      <t>(in hours)</t>
    </r>
  </si>
  <si>
    <t>GREECE</t>
  </si>
  <si>
    <t>UNIT 5</t>
  </si>
  <si>
    <r>
      <rPr>
        <b/>
        <sz val="12"/>
        <color theme="1"/>
        <rFont val="Arial"/>
        <family val="2"/>
      </rPr>
      <t xml:space="preserve">duration </t>
    </r>
    <r>
      <rPr>
        <sz val="12"/>
        <color theme="1"/>
        <rFont val="Arial"/>
        <family val="2"/>
      </rPr>
      <t>(in hours)</t>
    </r>
  </si>
  <si>
    <r>
      <rPr>
        <b/>
        <sz val="12"/>
        <color theme="1"/>
        <rFont val="Arial"/>
        <family val="2"/>
      </rPr>
      <t xml:space="preserve">notional workload </t>
    </r>
    <r>
      <rPr>
        <sz val="12"/>
        <color theme="1"/>
        <rFont val="Arial"/>
        <family val="2"/>
      </rPr>
      <t>(in hours)</t>
    </r>
  </si>
  <si>
    <t>SPAIN</t>
  </si>
  <si>
    <t>Learner</t>
  </si>
  <si>
    <t>ROSSI MARIO</t>
  </si>
  <si>
    <t>Title</t>
  </si>
  <si>
    <t xml:space="preserve">Country/region of the issuer: </t>
  </si>
  <si>
    <t>ITALY</t>
  </si>
  <si>
    <t xml:space="preserve">Awarding body: </t>
  </si>
  <si>
    <t>Date (of issuing)</t>
  </si>
  <si>
    <t xml:space="preserve">Competency </t>
  </si>
  <si>
    <t xml:space="preserve">Level EQF </t>
  </si>
  <si>
    <t>Learning Area</t>
  </si>
  <si>
    <t>Knowledge</t>
  </si>
  <si>
    <t>Skills</t>
  </si>
  <si>
    <t>Attitudes</t>
  </si>
  <si>
    <t>Duration:</t>
  </si>
  <si>
    <t xml:space="preserve">Notional workload to achieve the learning outcomes: </t>
  </si>
  <si>
    <t>ECTS credits: 1</t>
  </si>
  <si>
    <t>Type of assessment</t>
  </si>
  <si>
    <t>Evaluation criteria</t>
  </si>
  <si>
    <t xml:space="preserve">passing positevely the module final test </t>
  </si>
  <si>
    <t>Form of participation in learning activity</t>
  </si>
  <si>
    <t>Type of quality assurance</t>
  </si>
  <si>
    <t>EC Recommendation</t>
  </si>
  <si>
    <t>digital competence badge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</si>
</sst>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0"/>
      <color rgb="FF000000"/>
      <name val="Arial"/>
      <scheme val="minor"/>
    </font>
    <font>
      <b/>
      <sz val="25"/>
      <color theme="1"/>
      <name val="Arial"/>
      <family val="2"/>
    </font>
    <font>
      <sz val="10"/>
      <name val="Arial"/>
      <family val="2"/>
    </font>
    <font>
      <b/>
      <sz val="12"/>
      <color theme="1"/>
      <name val="Arial"/>
      <family val="2"/>
    </font>
    <font>
      <b/>
      <i/>
      <sz val="13"/>
      <color rgb="FF0000FF"/>
      <name val="Arial"/>
      <family val="2"/>
    </font>
    <font>
      <b/>
      <sz val="14"/>
      <color theme="1"/>
      <name val="Arial"/>
      <family val="2"/>
    </font>
    <font>
      <b/>
      <sz val="13"/>
      <color theme="1"/>
      <name val="Arial"/>
      <family val="2"/>
    </font>
    <font>
      <b/>
      <sz val="10"/>
      <color theme="1"/>
      <name val="Arial"/>
      <family val="2"/>
    </font>
    <font>
      <b/>
      <i/>
      <sz val="13"/>
      <color theme="1"/>
      <name val="Arial"/>
      <family val="2"/>
    </font>
    <font>
      <sz val="12"/>
      <color theme="1"/>
      <name val="Arial"/>
      <family val="2"/>
    </font>
    <font>
      <b/>
      <sz val="17"/>
      <color theme="1"/>
      <name val="Arial"/>
      <family val="2"/>
    </font>
    <font>
      <sz val="10"/>
      <color theme="1"/>
      <name val="Arial"/>
      <family val="2"/>
    </font>
    <font>
      <b/>
      <sz val="12"/>
      <color theme="1"/>
      <name val="Calibri"/>
      <family val="2"/>
    </font>
    <font>
      <b/>
      <sz val="12"/>
      <color rgb="FFFF0000"/>
      <name val="Arial"/>
      <family val="2"/>
    </font>
    <font>
      <i/>
      <sz val="12"/>
      <color theme="1"/>
      <name val="Arial"/>
      <family val="2"/>
    </font>
    <font>
      <sz val="10"/>
      <color theme="1"/>
      <name val="Arial"/>
      <family val="2"/>
    </font>
    <font>
      <b/>
      <sz val="10"/>
      <color theme="1"/>
      <name val="Arial"/>
      <family val="2"/>
    </font>
    <font>
      <sz val="12"/>
      <color rgb="FF1F1F1F"/>
      <name val="Arial"/>
      <family val="2"/>
    </font>
    <font>
      <u/>
      <sz val="12"/>
      <color rgb="FF0000FF"/>
      <name val="Arial"/>
      <family val="2"/>
    </font>
    <font>
      <sz val="13"/>
      <color theme="1"/>
      <name val="Calibri"/>
      <family val="2"/>
    </font>
    <font>
      <sz val="15"/>
      <color theme="1"/>
      <name val="Arial"/>
      <family val="2"/>
    </font>
    <font>
      <sz val="14"/>
      <color theme="1"/>
      <name val="Calibri"/>
      <family val="2"/>
    </font>
    <font>
      <i/>
      <sz val="14"/>
      <color theme="1"/>
      <name val="Calibri"/>
      <family val="2"/>
    </font>
    <font>
      <b/>
      <sz val="11"/>
      <color theme="1"/>
      <name val="Arial"/>
      <family val="2"/>
    </font>
    <font>
      <sz val="12"/>
      <color theme="1"/>
      <name val="Calibri"/>
      <family val="2"/>
    </font>
    <font>
      <sz val="10"/>
      <color rgb="FF000000"/>
      <name val="Arial"/>
      <family val="2"/>
    </font>
    <font>
      <b/>
      <sz val="25"/>
      <color rgb="FF0000FF"/>
      <name val="Arial"/>
      <family val="2"/>
    </font>
    <font>
      <sz val="13"/>
      <color theme="1"/>
      <name val="Arial"/>
      <family val="2"/>
    </font>
  </fonts>
  <fills count="20">
    <fill>
      <patternFill patternType="none"/>
    </fill>
    <fill>
      <patternFill patternType="gray125"/>
    </fill>
    <fill>
      <patternFill patternType="solid">
        <fgColor rgb="FFD9D9D9"/>
        <bgColor rgb="FFD9D9D9"/>
      </patternFill>
    </fill>
    <fill>
      <patternFill patternType="solid">
        <fgColor rgb="FFFFFFFF"/>
        <bgColor rgb="FFFFFFFF"/>
      </patternFill>
    </fill>
    <fill>
      <patternFill patternType="solid">
        <fgColor rgb="FFC9DAF8"/>
        <bgColor rgb="FFC9DAF8"/>
      </patternFill>
    </fill>
    <fill>
      <patternFill patternType="solid">
        <fgColor rgb="FF6D9EEB"/>
        <bgColor rgb="FF6D9EEB"/>
      </patternFill>
    </fill>
    <fill>
      <patternFill patternType="solid">
        <fgColor rgb="FFA4C2F4"/>
        <bgColor rgb="FFA4C2F4"/>
      </patternFill>
    </fill>
    <fill>
      <patternFill patternType="solid">
        <fgColor rgb="FFFFF2CC"/>
        <bgColor rgb="FFFFF2CC"/>
      </patternFill>
    </fill>
    <fill>
      <patternFill patternType="solid">
        <fgColor rgb="FFFFD966"/>
        <bgColor rgb="FFFFD966"/>
      </patternFill>
    </fill>
    <fill>
      <patternFill patternType="solid">
        <fgColor rgb="FFFFE599"/>
        <bgColor rgb="FFFFE599"/>
      </patternFill>
    </fill>
    <fill>
      <patternFill patternType="solid">
        <fgColor rgb="FFF4CCCC"/>
        <bgColor rgb="FFF4CCCC"/>
      </patternFill>
    </fill>
    <fill>
      <patternFill patternType="solid">
        <fgColor rgb="FFE06666"/>
        <bgColor rgb="FFE06666"/>
      </patternFill>
    </fill>
    <fill>
      <patternFill patternType="solid">
        <fgColor rgb="FFEA9999"/>
        <bgColor rgb="FFEA9999"/>
      </patternFill>
    </fill>
    <fill>
      <patternFill patternType="solid">
        <fgColor rgb="FFE6B8AF"/>
        <bgColor rgb="FFE6B8AF"/>
      </patternFill>
    </fill>
    <fill>
      <patternFill patternType="solid">
        <fgColor rgb="FFD9EAD3"/>
        <bgColor rgb="FFD9EAD3"/>
      </patternFill>
    </fill>
    <fill>
      <patternFill patternType="solid">
        <fgColor rgb="FF93C47D"/>
        <bgColor rgb="FF93C47D"/>
      </patternFill>
    </fill>
    <fill>
      <patternFill patternType="solid">
        <fgColor rgb="FFB6D7A8"/>
        <bgColor rgb="FFB6D7A8"/>
      </patternFill>
    </fill>
    <fill>
      <patternFill patternType="solid">
        <fgColor rgb="FFEAD1DC"/>
        <bgColor rgb="FFEAD1DC"/>
      </patternFill>
    </fill>
    <fill>
      <patternFill patternType="solid">
        <fgColor rgb="FFC27BA0"/>
        <bgColor rgb="FFC27BA0"/>
      </patternFill>
    </fill>
    <fill>
      <patternFill patternType="solid">
        <fgColor rgb="FFD5A6BD"/>
        <bgColor rgb="FFD5A6BD"/>
      </patternFill>
    </fill>
  </fills>
  <borders count="66">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hair">
        <color rgb="FF000000"/>
      </bottom>
      <diagonal/>
    </border>
    <border>
      <left/>
      <right/>
      <top/>
      <bottom style="hair">
        <color rgb="FF000000"/>
      </bottom>
      <diagonal/>
    </border>
    <border>
      <left/>
      <right style="medium">
        <color rgb="FF000000"/>
      </right>
      <top/>
      <bottom style="hair">
        <color rgb="FF000000"/>
      </bottom>
      <diagonal/>
    </border>
    <border>
      <left style="thin">
        <color rgb="FF000000"/>
      </left>
      <right/>
      <top style="thin">
        <color rgb="FF000000"/>
      </top>
      <bottom/>
      <diagonal/>
    </border>
    <border>
      <left/>
      <right style="hair">
        <color rgb="FF000000"/>
      </right>
      <top style="thin">
        <color rgb="FF000000"/>
      </top>
      <bottom/>
      <diagonal/>
    </border>
    <border>
      <left style="hair">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dotted">
        <color rgb="FF000000"/>
      </top>
      <bottom style="dotted">
        <color rgb="FF000000"/>
      </bottom>
      <diagonal/>
    </border>
    <border>
      <left/>
      <right style="dotted">
        <color rgb="FF000000"/>
      </right>
      <top style="dotted">
        <color rgb="FF000000"/>
      </top>
      <bottom style="dotted">
        <color rgb="FF000000"/>
      </bottom>
      <diagonal/>
    </border>
    <border>
      <left style="dotted">
        <color rgb="FF000000"/>
      </left>
      <right/>
      <top style="dotted">
        <color rgb="FF000000"/>
      </top>
      <bottom style="dotted">
        <color rgb="FF000000"/>
      </bottom>
      <diagonal/>
    </border>
    <border>
      <left/>
      <right/>
      <top style="dotted">
        <color rgb="FF000000"/>
      </top>
      <bottom style="dotted">
        <color rgb="FF000000"/>
      </bottom>
      <diagonal/>
    </border>
    <border>
      <left/>
      <right style="thin">
        <color rgb="FF000000"/>
      </right>
      <top style="dotted">
        <color rgb="FF000000"/>
      </top>
      <bottom style="dotted">
        <color rgb="FF000000"/>
      </bottom>
      <diagonal/>
    </border>
    <border>
      <left style="thin">
        <color rgb="FF000000"/>
      </left>
      <right/>
      <top/>
      <bottom style="thin">
        <color rgb="FF000000"/>
      </bottom>
      <diagonal/>
    </border>
    <border>
      <left/>
      <right style="hair">
        <color rgb="FF000000"/>
      </right>
      <top/>
      <bottom style="thin">
        <color rgb="FF000000"/>
      </bottom>
      <diagonal/>
    </border>
    <border>
      <left style="hair">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hair">
        <color rgb="FF000000"/>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dotted">
        <color rgb="FF000000"/>
      </left>
      <right style="dotted">
        <color rgb="FF000000"/>
      </right>
      <top/>
      <bottom style="dotted">
        <color rgb="FF000000"/>
      </bottom>
      <diagonal/>
    </border>
    <border>
      <left style="dotted">
        <color rgb="FF000000"/>
      </left>
      <right style="thin">
        <color rgb="FF000000"/>
      </right>
      <top/>
      <bottom style="dotted">
        <color rgb="FF000000"/>
      </bottom>
      <diagonal/>
    </border>
    <border>
      <left style="dotted">
        <color rgb="FF000000"/>
      </left>
      <right style="dotted">
        <color rgb="FF000000"/>
      </right>
      <top style="dotted">
        <color rgb="FF000000"/>
      </top>
      <bottom style="dotted">
        <color rgb="FF000000"/>
      </bottom>
      <diagonal/>
    </border>
    <border>
      <left style="dotted">
        <color rgb="FF000000"/>
      </left>
      <right style="thin">
        <color rgb="FF000000"/>
      </right>
      <top style="dotted">
        <color rgb="FF000000"/>
      </top>
      <bottom style="dotted">
        <color rgb="FF000000"/>
      </bottom>
      <diagonal/>
    </border>
    <border>
      <left style="thin">
        <color rgb="FF000000"/>
      </left>
      <right style="hair">
        <color rgb="FF000000"/>
      </right>
      <top/>
      <bottom style="thin">
        <color rgb="FF000000"/>
      </bottom>
      <diagonal/>
    </border>
    <border>
      <left style="hair">
        <color rgb="FF000000"/>
      </left>
      <right style="hair">
        <color rgb="FF000000"/>
      </right>
      <top/>
      <bottom style="thin">
        <color rgb="FF000000"/>
      </bottom>
      <diagonal/>
    </border>
    <border>
      <left style="dotted">
        <color rgb="FF000000"/>
      </left>
      <right style="dotted">
        <color rgb="FF000000"/>
      </right>
      <top style="dotted">
        <color rgb="FF000000"/>
      </top>
      <bottom style="thin">
        <color rgb="FF000000"/>
      </bottom>
      <diagonal/>
    </border>
    <border>
      <left style="dotted">
        <color rgb="FF000000"/>
      </left>
      <right style="thin">
        <color rgb="FF000000"/>
      </right>
      <top style="dotted">
        <color rgb="FF000000"/>
      </top>
      <bottom style="thin">
        <color rgb="FF000000"/>
      </bottom>
      <diagonal/>
    </border>
    <border>
      <left style="medium">
        <color rgb="FF000000"/>
      </left>
      <right style="hair">
        <color rgb="FF000000"/>
      </right>
      <top style="medium">
        <color rgb="FF000000"/>
      </top>
      <bottom style="hair">
        <color rgb="FF000000"/>
      </bottom>
      <diagonal/>
    </border>
    <border>
      <left style="hair">
        <color rgb="FF000000"/>
      </left>
      <right style="hair">
        <color rgb="FF000000"/>
      </right>
      <top style="medium">
        <color rgb="FF000000"/>
      </top>
      <bottom style="hair">
        <color rgb="FF000000"/>
      </bottom>
      <diagonal/>
    </border>
    <border>
      <left style="hair">
        <color rgb="FF000000"/>
      </left>
      <right/>
      <top style="medium">
        <color rgb="FF000000"/>
      </top>
      <bottom style="hair">
        <color rgb="FF000000"/>
      </bottom>
      <diagonal/>
    </border>
    <border>
      <left/>
      <right/>
      <top style="medium">
        <color rgb="FF000000"/>
      </top>
      <bottom style="hair">
        <color rgb="FF000000"/>
      </bottom>
      <diagonal/>
    </border>
    <border>
      <left/>
      <right style="medium">
        <color rgb="FF000000"/>
      </right>
      <top style="medium">
        <color rgb="FF000000"/>
      </top>
      <bottom style="hair">
        <color rgb="FF000000"/>
      </bottom>
      <diagonal/>
    </border>
    <border>
      <left style="medium">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medium">
        <color rgb="FF000000"/>
      </right>
      <top style="hair">
        <color rgb="FF000000"/>
      </top>
      <bottom style="hair">
        <color rgb="FF000000"/>
      </bottom>
      <diagonal/>
    </border>
    <border>
      <left style="medium">
        <color rgb="FF000000"/>
      </left>
      <right/>
      <top style="hair">
        <color rgb="FF000000"/>
      </top>
      <bottom style="hair">
        <color rgb="FF000000"/>
      </bottom>
      <diagonal/>
    </border>
    <border>
      <left style="hair">
        <color rgb="FF000000"/>
      </left>
      <right style="medium">
        <color rgb="FF000000"/>
      </right>
      <top style="hair">
        <color rgb="FF000000"/>
      </top>
      <bottom style="hair">
        <color rgb="FF000000"/>
      </bottom>
      <diagonal/>
    </border>
    <border>
      <left style="medium">
        <color rgb="FF000000"/>
      </left>
      <right style="hair">
        <color rgb="FF000000"/>
      </right>
      <top style="hair">
        <color rgb="FF000000"/>
      </top>
      <bottom/>
      <diagonal/>
    </border>
    <border>
      <left style="hair">
        <color rgb="FF000000"/>
      </left>
      <right style="hair">
        <color rgb="FF000000"/>
      </right>
      <top style="hair">
        <color rgb="FF000000"/>
      </top>
      <bottom/>
      <diagonal/>
    </border>
    <border>
      <left style="medium">
        <color rgb="FF000000"/>
      </left>
      <right style="hair">
        <color rgb="FF000000"/>
      </right>
      <top/>
      <bottom style="hair">
        <color rgb="FF000000"/>
      </bottom>
      <diagonal/>
    </border>
    <border>
      <left style="hair">
        <color rgb="FF000000"/>
      </left>
      <right style="hair">
        <color rgb="FF000000"/>
      </right>
      <top/>
      <bottom style="hair">
        <color rgb="FF000000"/>
      </bottom>
      <diagonal/>
    </border>
    <border>
      <left style="medium">
        <color rgb="FF000000"/>
      </left>
      <right style="hair">
        <color rgb="FF000000"/>
      </right>
      <top/>
      <bottom/>
      <diagonal/>
    </border>
    <border>
      <left style="hair">
        <color rgb="FF000000"/>
      </left>
      <right style="hair">
        <color rgb="FF000000"/>
      </right>
      <top/>
      <bottom/>
      <diagonal/>
    </border>
    <border>
      <left style="hair">
        <color rgb="FF000000"/>
      </left>
      <right/>
      <top style="hair">
        <color rgb="FF000000"/>
      </top>
      <bottom/>
      <diagonal/>
    </border>
    <border>
      <left/>
      <right/>
      <top style="hair">
        <color rgb="FF000000"/>
      </top>
      <bottom/>
      <diagonal/>
    </border>
    <border>
      <left/>
      <right style="medium">
        <color rgb="FF000000"/>
      </right>
      <top style="hair">
        <color rgb="FF000000"/>
      </top>
      <bottom/>
      <diagonal/>
    </border>
    <border>
      <left style="medium">
        <color rgb="FF000000"/>
      </left>
      <right/>
      <top style="hair">
        <color rgb="FF000000"/>
      </top>
      <bottom/>
      <diagonal/>
    </border>
    <border>
      <left style="medium">
        <color rgb="FF000000"/>
      </left>
      <right/>
      <top style="thin">
        <color rgb="FF000000"/>
      </top>
      <bottom style="hair">
        <color rgb="FF000000"/>
      </bottom>
      <diagonal/>
    </border>
    <border>
      <left/>
      <right/>
      <top style="thin">
        <color rgb="FF000000"/>
      </top>
      <bottom style="hair">
        <color rgb="FF000000"/>
      </bottom>
      <diagonal/>
    </border>
    <border>
      <left/>
      <right style="medium">
        <color rgb="FF000000"/>
      </right>
      <top style="thin">
        <color rgb="FF000000"/>
      </top>
      <bottom style="hair">
        <color rgb="FF000000"/>
      </bottom>
      <diagonal/>
    </border>
    <border>
      <left style="hair">
        <color rgb="FF000000"/>
      </left>
      <right style="medium">
        <color rgb="FF000000"/>
      </right>
      <top style="hair">
        <color rgb="FF000000"/>
      </top>
      <bottom/>
      <diagonal/>
    </border>
    <border>
      <left style="medium">
        <color rgb="FF000000"/>
      </left>
      <right style="hair">
        <color rgb="FF000000"/>
      </right>
      <top style="hair">
        <color rgb="FF000000"/>
      </top>
      <bottom style="medium">
        <color rgb="FF000000"/>
      </bottom>
      <diagonal/>
    </border>
    <border>
      <left style="hair">
        <color rgb="FF000000"/>
      </left>
      <right style="hair">
        <color rgb="FF000000"/>
      </right>
      <top style="hair">
        <color rgb="FF000000"/>
      </top>
      <bottom style="medium">
        <color rgb="FF000000"/>
      </bottom>
      <diagonal/>
    </border>
    <border>
      <left style="hair">
        <color rgb="FF000000"/>
      </left>
      <right style="medium">
        <color rgb="FF000000"/>
      </right>
      <top style="hair">
        <color rgb="FF000000"/>
      </top>
      <bottom style="medium">
        <color rgb="FF000000"/>
      </bottom>
      <diagonal/>
    </border>
    <border>
      <left style="hair">
        <color rgb="FF000000"/>
      </left>
      <right style="medium">
        <color rgb="FF000000"/>
      </right>
      <top style="medium">
        <color rgb="FF000000"/>
      </top>
      <bottom style="hair">
        <color rgb="FF000000"/>
      </bottom>
      <diagonal/>
    </border>
    <border>
      <left/>
      <right/>
      <top/>
      <bottom/>
      <diagonal/>
    </border>
    <border>
      <left/>
      <right/>
      <top/>
      <bottom/>
      <diagonal/>
    </border>
  </borders>
  <cellStyleXfs count="1">
    <xf numFmtId="0" fontId="0" fillId="0" borderId="0"/>
  </cellStyleXfs>
  <cellXfs count="152">
    <xf numFmtId="0" fontId="0" fillId="0" borderId="0" xfId="0"/>
    <xf numFmtId="0" fontId="6" fillId="3" borderId="22" xfId="0" applyFont="1" applyFill="1" applyBorder="1" applyAlignment="1">
      <alignment horizontal="center" vertical="center"/>
    </xf>
    <xf numFmtId="0" fontId="5" fillId="3" borderId="23" xfId="0" applyFont="1" applyFill="1" applyBorder="1" applyAlignment="1">
      <alignment horizontal="center" vertical="center"/>
    </xf>
    <xf numFmtId="0" fontId="7" fillId="3" borderId="24"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6" fillId="3" borderId="25" xfId="0" applyFont="1" applyFill="1" applyBorder="1" applyAlignment="1">
      <alignment horizontal="center" vertical="center"/>
    </xf>
    <xf numFmtId="0" fontId="6" fillId="0" borderId="22" xfId="0" applyFont="1" applyBorder="1" applyAlignment="1">
      <alignment horizontal="center" vertical="center"/>
    </xf>
    <xf numFmtId="0" fontId="8" fillId="4" borderId="23" xfId="0" applyFont="1" applyFill="1" applyBorder="1" applyAlignment="1">
      <alignment vertical="center" wrapText="1"/>
    </xf>
    <xf numFmtId="0" fontId="9" fillId="5" borderId="23" xfId="0" applyFont="1" applyFill="1" applyBorder="1" applyAlignment="1">
      <alignment vertical="center" wrapText="1"/>
    </xf>
    <xf numFmtId="0" fontId="9" fillId="6" borderId="23" xfId="0" applyFont="1" applyFill="1" applyBorder="1" applyAlignment="1">
      <alignment vertical="center" wrapText="1"/>
    </xf>
    <xf numFmtId="0" fontId="9" fillId="4" borderId="23" xfId="0" applyFont="1" applyFill="1" applyBorder="1" applyAlignment="1">
      <alignment vertical="center" wrapText="1"/>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8" fillId="7" borderId="23" xfId="0" applyFont="1" applyFill="1" applyBorder="1" applyAlignment="1">
      <alignment vertical="center" wrapText="1"/>
    </xf>
    <xf numFmtId="0" fontId="9" fillId="8" borderId="23" xfId="0" applyFont="1" applyFill="1" applyBorder="1" applyAlignment="1">
      <alignment vertical="center" wrapText="1"/>
    </xf>
    <xf numFmtId="0" fontId="9" fillId="9" borderId="23" xfId="0" applyFont="1" applyFill="1" applyBorder="1" applyAlignment="1">
      <alignment vertical="center" wrapText="1"/>
    </xf>
    <xf numFmtId="0" fontId="9" fillId="7" borderId="23" xfId="0" applyFont="1" applyFill="1" applyBorder="1" applyAlignment="1">
      <alignment vertical="center" wrapText="1"/>
    </xf>
    <xf numFmtId="0" fontId="10" fillId="0" borderId="28" xfId="0" applyFont="1" applyBorder="1" applyAlignment="1">
      <alignment horizontal="center" vertical="center"/>
    </xf>
    <xf numFmtId="0" fontId="10" fillId="0" borderId="29" xfId="0" applyFont="1" applyBorder="1" applyAlignment="1">
      <alignment horizontal="center" vertical="center"/>
    </xf>
    <xf numFmtId="0" fontId="8" fillId="10" borderId="23" xfId="0" applyFont="1" applyFill="1" applyBorder="1" applyAlignment="1">
      <alignment vertical="center" wrapText="1"/>
    </xf>
    <xf numFmtId="0" fontId="9" fillId="11" borderId="23" xfId="0" applyFont="1" applyFill="1" applyBorder="1" applyAlignment="1">
      <alignment vertical="center" wrapText="1"/>
    </xf>
    <xf numFmtId="0" fontId="9" fillId="12" borderId="23" xfId="0" applyFont="1" applyFill="1" applyBorder="1" applyAlignment="1">
      <alignment vertical="center" wrapText="1"/>
    </xf>
    <xf numFmtId="0" fontId="9" fillId="13" borderId="23" xfId="0" applyFont="1" applyFill="1" applyBorder="1" applyAlignment="1">
      <alignment vertical="center" wrapText="1"/>
    </xf>
    <xf numFmtId="0" fontId="8" fillId="14" borderId="23" xfId="0" applyFont="1" applyFill="1" applyBorder="1" applyAlignment="1">
      <alignment vertical="center" wrapText="1"/>
    </xf>
    <xf numFmtId="0" fontId="9" fillId="15" borderId="23" xfId="0" applyFont="1" applyFill="1" applyBorder="1" applyAlignment="1">
      <alignment vertical="center" wrapText="1"/>
    </xf>
    <xf numFmtId="0" fontId="9" fillId="16" borderId="23" xfId="0" applyFont="1" applyFill="1" applyBorder="1" applyAlignment="1">
      <alignment vertical="center" wrapText="1"/>
    </xf>
    <xf numFmtId="0" fontId="9" fillId="14" borderId="23" xfId="0" applyFont="1" applyFill="1" applyBorder="1" applyAlignment="1">
      <alignment vertical="center" wrapText="1"/>
    </xf>
    <xf numFmtId="0" fontId="6" fillId="0" borderId="30" xfId="0" applyFont="1" applyBorder="1" applyAlignment="1">
      <alignment horizontal="center" vertical="center"/>
    </xf>
    <xf numFmtId="0" fontId="8" fillId="17" borderId="31" xfId="0" applyFont="1" applyFill="1" applyBorder="1" applyAlignment="1">
      <alignment vertical="center" wrapText="1"/>
    </xf>
    <xf numFmtId="0" fontId="9" fillId="18" borderId="31" xfId="0" applyFont="1" applyFill="1" applyBorder="1" applyAlignment="1">
      <alignment vertical="center" wrapText="1"/>
    </xf>
    <xf numFmtId="0" fontId="9" fillId="19" borderId="31" xfId="0" applyFont="1" applyFill="1" applyBorder="1" applyAlignment="1">
      <alignment vertical="center" wrapText="1"/>
    </xf>
    <xf numFmtId="0" fontId="9" fillId="17" borderId="31" xfId="0" applyFont="1" applyFill="1" applyBorder="1" applyAlignment="1">
      <alignment vertical="center" wrapText="1"/>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1" fillId="0" borderId="0" xfId="0" applyFont="1" applyAlignment="1">
      <alignment horizontal="center" vertical="center"/>
    </xf>
    <xf numFmtId="0" fontId="7" fillId="0" borderId="0" xfId="0" applyFont="1"/>
    <xf numFmtId="0" fontId="10" fillId="0" borderId="0" xfId="0" applyFont="1"/>
    <xf numFmtId="0" fontId="6" fillId="0" borderId="0" xfId="0" applyFont="1" applyAlignment="1">
      <alignment horizontal="center" vertical="center"/>
    </xf>
    <xf numFmtId="0" fontId="12" fillId="0" borderId="34" xfId="0" applyFont="1" applyBorder="1" applyAlignment="1">
      <alignment horizontal="center" vertical="center"/>
    </xf>
    <xf numFmtId="0" fontId="3" fillId="0" borderId="35" xfId="0" applyFont="1" applyBorder="1" applyAlignment="1">
      <alignment vertical="center" wrapText="1"/>
    </xf>
    <xf numFmtId="0" fontId="9" fillId="0" borderId="0" xfId="0" applyFont="1"/>
    <xf numFmtId="0" fontId="12" fillId="0" borderId="39" xfId="0" applyFont="1" applyBorder="1" applyAlignment="1">
      <alignment horizontal="center" vertical="center"/>
    </xf>
    <xf numFmtId="0" fontId="3" fillId="0" borderId="40" xfId="0" applyFont="1" applyBorder="1" applyAlignment="1">
      <alignment vertical="center" wrapText="1"/>
    </xf>
    <xf numFmtId="0" fontId="3" fillId="0" borderId="40" xfId="0" applyFont="1" applyBorder="1" applyAlignment="1">
      <alignment vertical="center"/>
    </xf>
    <xf numFmtId="0" fontId="9" fillId="0" borderId="40" xfId="0" applyFont="1" applyBorder="1" applyAlignment="1">
      <alignment horizontal="left" vertical="center" wrapText="1"/>
    </xf>
    <xf numFmtId="0" fontId="9" fillId="0" borderId="40" xfId="0" applyFont="1" applyBorder="1" applyAlignment="1">
      <alignment wrapText="1"/>
    </xf>
    <xf numFmtId="0" fontId="9" fillId="0" borderId="40" xfId="0" applyFont="1" applyBorder="1"/>
    <xf numFmtId="0" fontId="9" fillId="0" borderId="45" xfId="0" applyFont="1" applyBorder="1"/>
    <xf numFmtId="0" fontId="12" fillId="0" borderId="46" xfId="0" applyFont="1" applyBorder="1" applyAlignment="1">
      <alignment horizontal="center" vertical="center"/>
    </xf>
    <xf numFmtId="0" fontId="9" fillId="3" borderId="0" xfId="0" applyFont="1" applyFill="1"/>
    <xf numFmtId="0" fontId="15" fillId="0" borderId="0" xfId="0" applyFont="1"/>
    <xf numFmtId="0" fontId="3" fillId="0" borderId="47" xfId="0" applyFont="1" applyBorder="1" applyAlignment="1">
      <alignment vertical="center" wrapText="1"/>
    </xf>
    <xf numFmtId="0" fontId="16" fillId="0" borderId="0" xfId="0" applyFont="1" applyAlignment="1">
      <alignment horizontal="right"/>
    </xf>
    <xf numFmtId="0" fontId="9" fillId="0" borderId="39" xfId="0" applyFont="1" applyBorder="1" applyAlignment="1">
      <alignment horizontal="center"/>
    </xf>
    <xf numFmtId="0" fontId="3" fillId="0" borderId="40" xfId="0" applyFont="1" applyBorder="1"/>
    <xf numFmtId="0" fontId="9" fillId="0" borderId="39" xfId="0" applyFont="1" applyBorder="1" applyAlignment="1">
      <alignment horizontal="center" vertical="center"/>
    </xf>
    <xf numFmtId="0" fontId="3" fillId="3" borderId="40" xfId="0" applyFont="1" applyFill="1" applyBorder="1" applyAlignment="1">
      <alignment horizontal="left" vertical="center"/>
    </xf>
    <xf numFmtId="0" fontId="3" fillId="0" borderId="40" xfId="0" applyFont="1" applyBorder="1" applyAlignment="1">
      <alignment horizontal="left" vertical="center"/>
    </xf>
    <xf numFmtId="0" fontId="9" fillId="0" borderId="40" xfId="0" applyFont="1" applyBorder="1" applyAlignment="1">
      <alignment vertical="center"/>
    </xf>
    <xf numFmtId="0" fontId="17" fillId="3" borderId="40" xfId="0" applyFont="1" applyFill="1" applyBorder="1" applyAlignment="1">
      <alignment horizontal="left" vertical="center"/>
    </xf>
    <xf numFmtId="0" fontId="9" fillId="0" borderId="46" xfId="0" applyFont="1" applyBorder="1" applyAlignment="1">
      <alignment horizontal="center" vertical="center"/>
    </xf>
    <xf numFmtId="0" fontId="3" fillId="0" borderId="47" xfId="0" applyFont="1" applyBorder="1" applyAlignment="1">
      <alignment horizontal="left" vertical="center"/>
    </xf>
    <xf numFmtId="0" fontId="9" fillId="0" borderId="47" xfId="0" applyFont="1" applyBorder="1" applyAlignment="1">
      <alignment vertical="center"/>
    </xf>
    <xf numFmtId="0" fontId="9" fillId="0" borderId="47" xfId="0" applyFont="1" applyBorder="1"/>
    <xf numFmtId="0" fontId="9" fillId="0" borderId="59" xfId="0" applyFont="1" applyBorder="1"/>
    <xf numFmtId="0" fontId="9" fillId="0" borderId="60" xfId="0" applyFont="1" applyBorder="1" applyAlignment="1">
      <alignment horizontal="center" vertical="center"/>
    </xf>
    <xf numFmtId="0" fontId="3" fillId="0" borderId="61" xfId="0" applyFont="1" applyBorder="1" applyAlignment="1">
      <alignment vertical="center"/>
    </xf>
    <xf numFmtId="0" fontId="18" fillId="0" borderId="61" xfId="0" applyFont="1" applyBorder="1" applyAlignment="1">
      <alignment vertical="center"/>
    </xf>
    <xf numFmtId="0" fontId="9" fillId="0" borderId="61" xfId="0" applyFont="1" applyBorder="1"/>
    <xf numFmtId="0" fontId="9" fillId="0" borderId="62" xfId="0" applyFont="1" applyBorder="1"/>
    <xf numFmtId="0" fontId="14" fillId="0" borderId="40" xfId="0" applyFont="1" applyBorder="1" applyAlignment="1">
      <alignment vertical="center"/>
    </xf>
    <xf numFmtId="0" fontId="9" fillId="0" borderId="40" xfId="0" applyFont="1" applyBorder="1" applyAlignment="1">
      <alignment horizontal="left"/>
    </xf>
    <xf numFmtId="0" fontId="9" fillId="0" borderId="60" xfId="0" applyFont="1" applyBorder="1" applyAlignment="1">
      <alignment horizontal="center"/>
    </xf>
    <xf numFmtId="0" fontId="9" fillId="0" borderId="34" xfId="0" applyFont="1" applyBorder="1" applyAlignment="1">
      <alignment horizontal="center"/>
    </xf>
    <xf numFmtId="0" fontId="3" fillId="0" borderId="35" xfId="0" applyFont="1" applyBorder="1"/>
    <xf numFmtId="0" fontId="9" fillId="0" borderId="35" xfId="0" applyFont="1" applyBorder="1"/>
    <xf numFmtId="0" fontId="9" fillId="0" borderId="63" xfId="0" applyFont="1" applyBorder="1"/>
    <xf numFmtId="0" fontId="9" fillId="0" borderId="40" xfId="0" applyFont="1" applyBorder="1" applyAlignment="1">
      <alignment horizontal="left" vertical="center"/>
    </xf>
    <xf numFmtId="0" fontId="14" fillId="0" borderId="40" xfId="0" applyFont="1" applyBorder="1"/>
    <xf numFmtId="0" fontId="19" fillId="0" borderId="28" xfId="0" applyFont="1" applyBorder="1" applyAlignment="1">
      <alignment horizontal="center" vertical="center"/>
    </xf>
    <xf numFmtId="0" fontId="20" fillId="16" borderId="28" xfId="0" applyFont="1" applyFill="1" applyBorder="1" applyAlignment="1">
      <alignment vertical="center"/>
    </xf>
    <xf numFmtId="0" fontId="21" fillId="0" borderId="0" xfId="0" applyFont="1" applyAlignment="1">
      <alignment vertical="center"/>
    </xf>
    <xf numFmtId="0" fontId="20" fillId="9" borderId="28" xfId="0" applyFont="1" applyFill="1" applyBorder="1" applyAlignment="1">
      <alignment vertical="center" wrapText="1"/>
    </xf>
    <xf numFmtId="0" fontId="21" fillId="0" borderId="0" xfId="0" applyFont="1" applyAlignment="1">
      <alignment vertical="center" wrapText="1"/>
    </xf>
    <xf numFmtId="0" fontId="20" fillId="9" borderId="28" xfId="0" applyFont="1" applyFill="1" applyBorder="1" applyAlignment="1">
      <alignment vertical="center"/>
    </xf>
    <xf numFmtId="0" fontId="19" fillId="0" borderId="28" xfId="0" applyFont="1" applyBorder="1" applyAlignment="1">
      <alignment horizontal="center"/>
    </xf>
    <xf numFmtId="0" fontId="20" fillId="9" borderId="28" xfId="0" applyFont="1" applyFill="1" applyBorder="1"/>
    <xf numFmtId="0" fontId="23" fillId="9" borderId="28" xfId="0" applyFont="1" applyFill="1" applyBorder="1"/>
    <xf numFmtId="0" fontId="24" fillId="0" borderId="28" xfId="0" applyFont="1" applyBorder="1" applyAlignment="1">
      <alignment vertical="center" wrapText="1"/>
    </xf>
    <xf numFmtId="0" fontId="21" fillId="0" borderId="28" xfId="0" applyFont="1" applyBorder="1" applyAlignment="1">
      <alignment vertical="center"/>
    </xf>
    <xf numFmtId="0" fontId="21" fillId="0" borderId="15" xfId="0" applyFont="1" applyBorder="1" applyAlignment="1">
      <alignment horizontal="left" vertical="center"/>
    </xf>
    <xf numFmtId="0" fontId="21" fillId="0" borderId="13" xfId="0" applyFont="1" applyBorder="1" applyAlignment="1">
      <alignment horizontal="left" vertical="center"/>
    </xf>
    <xf numFmtId="0" fontId="20" fillId="9" borderId="28" xfId="0" applyFont="1" applyFill="1" applyBorder="1" applyAlignment="1">
      <alignment horizontal="left" vertical="center"/>
    </xf>
    <xf numFmtId="0" fontId="11" fillId="3" borderId="64" xfId="0" applyFont="1" applyFill="1" applyBorder="1"/>
    <xf numFmtId="0" fontId="11" fillId="0" borderId="0" xfId="0" applyFont="1"/>
    <xf numFmtId="0" fontId="11" fillId="16" borderId="65" xfId="0" applyFont="1" applyFill="1" applyBorder="1"/>
    <xf numFmtId="0" fontId="11" fillId="9" borderId="65" xfId="0" applyFont="1" applyFill="1" applyBorder="1"/>
    <xf numFmtId="0" fontId="25" fillId="0" borderId="0" xfId="0" applyFont="1"/>
    <xf numFmtId="0" fontId="6" fillId="0" borderId="12" xfId="0" applyFont="1" applyBorder="1" applyAlignment="1">
      <alignment horizontal="left" vertical="center"/>
    </xf>
    <xf numFmtId="0" fontId="2" fillId="0" borderId="13" xfId="0" applyFont="1" applyBorder="1"/>
    <xf numFmtId="0" fontId="5" fillId="0" borderId="14" xfId="0" applyFont="1" applyBorder="1" applyAlignment="1">
      <alignment horizontal="left" vertical="center" wrapText="1"/>
    </xf>
    <xf numFmtId="0" fontId="2" fillId="0" borderId="15" xfId="0" applyFont="1" applyBorder="1"/>
    <xf numFmtId="0" fontId="2" fillId="0" borderId="16" xfId="0" applyFont="1" applyBorder="1"/>
    <xf numFmtId="0" fontId="6" fillId="0" borderId="17" xfId="0" applyFont="1" applyBorder="1" applyAlignment="1">
      <alignment horizontal="left" vertical="center"/>
    </xf>
    <xf numFmtId="0" fontId="2" fillId="0" borderId="18" xfId="0" applyFont="1" applyBorder="1"/>
    <xf numFmtId="0" fontId="5" fillId="0" borderId="19" xfId="0" applyFont="1" applyBorder="1" applyAlignment="1">
      <alignment horizontal="left" vertical="center" wrapText="1"/>
    </xf>
    <xf numFmtId="0" fontId="2" fillId="0" borderId="20" xfId="0" applyFont="1" applyBorder="1"/>
    <xf numFmtId="0" fontId="2" fillId="0" borderId="21" xfId="0" applyFont="1" applyBorder="1"/>
    <xf numFmtId="0" fontId="1" fillId="0" borderId="1" xfId="0" applyFont="1" applyBorder="1" applyAlignment="1">
      <alignment horizontal="center" vertical="center"/>
    </xf>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3" fillId="0" borderId="7" xfId="0" applyFont="1" applyBorder="1" applyAlignment="1">
      <alignment vertical="center"/>
    </xf>
    <xf numFmtId="0" fontId="2" fillId="0" borderId="8" xfId="0" applyFont="1" applyBorder="1"/>
    <xf numFmtId="0" fontId="4" fillId="2" borderId="9" xfId="0" applyFont="1" applyFill="1" applyBorder="1" applyAlignment="1">
      <alignment horizontal="left" vertical="center" wrapText="1"/>
    </xf>
    <xf numFmtId="0" fontId="2" fillId="0" borderId="10" xfId="0" applyFont="1" applyBorder="1"/>
    <xf numFmtId="0" fontId="2" fillId="0" borderId="11" xfId="0" applyFont="1" applyBorder="1"/>
    <xf numFmtId="0" fontId="5" fillId="0" borderId="12" xfId="0" applyFont="1" applyBorder="1" applyAlignment="1">
      <alignment vertical="center"/>
    </xf>
    <xf numFmtId="0" fontId="5" fillId="0" borderId="14" xfId="0" applyFont="1" applyBorder="1" applyAlignment="1">
      <alignment horizontal="left" vertical="center"/>
    </xf>
    <xf numFmtId="0" fontId="9" fillId="0" borderId="56" xfId="0" applyFont="1" applyBorder="1"/>
    <xf numFmtId="0" fontId="2" fillId="0" borderId="57" xfId="0" applyFont="1" applyBorder="1"/>
    <xf numFmtId="0" fontId="2" fillId="0" borderId="58" xfId="0" applyFont="1" applyBorder="1"/>
    <xf numFmtId="0" fontId="12" fillId="0" borderId="44" xfId="0" applyFont="1" applyBorder="1" applyAlignment="1">
      <alignment horizontal="center" vertical="center"/>
    </xf>
    <xf numFmtId="0" fontId="2" fillId="0" borderId="42" xfId="0" applyFont="1" applyBorder="1"/>
    <xf numFmtId="0" fontId="2" fillId="0" borderId="43" xfId="0" applyFont="1" applyBorder="1"/>
    <xf numFmtId="0" fontId="9" fillId="3" borderId="41" xfId="0" applyFont="1" applyFill="1" applyBorder="1"/>
    <xf numFmtId="0" fontId="12" fillId="0" borderId="46" xfId="0" applyFont="1" applyBorder="1" applyAlignment="1">
      <alignment horizontal="center" vertical="center"/>
    </xf>
    <xf numFmtId="0" fontId="2" fillId="0" borderId="50" xfId="0" applyFont="1" applyBorder="1"/>
    <xf numFmtId="0" fontId="3" fillId="0" borderId="47" xfId="0" applyFont="1" applyBorder="1" applyAlignment="1">
      <alignment vertical="center"/>
    </xf>
    <xf numFmtId="0" fontId="2" fillId="0" borderId="51" xfId="0" applyFont="1" applyBorder="1"/>
    <xf numFmtId="0" fontId="9" fillId="3" borderId="41" xfId="0" applyFont="1" applyFill="1" applyBorder="1" applyAlignment="1">
      <alignment vertical="center"/>
    </xf>
    <xf numFmtId="0" fontId="9" fillId="0" borderId="52" xfId="0" applyFont="1" applyBorder="1" applyAlignment="1">
      <alignment vertical="center"/>
    </xf>
    <xf numFmtId="0" fontId="2" fillId="0" borderId="53" xfId="0" applyFont="1" applyBorder="1"/>
    <xf numFmtId="0" fontId="2" fillId="0" borderId="54" xfId="0" applyFont="1" applyBorder="1"/>
    <xf numFmtId="0" fontId="12" fillId="0" borderId="55" xfId="0" applyFont="1" applyBorder="1" applyAlignment="1">
      <alignment horizontal="center" vertical="center"/>
    </xf>
    <xf numFmtId="0" fontId="9" fillId="0" borderId="41" xfId="0" applyFont="1" applyBorder="1"/>
    <xf numFmtId="0" fontId="9" fillId="0" borderId="41" xfId="0" applyFont="1" applyBorder="1" applyAlignment="1">
      <alignment vertical="center" wrapText="1"/>
    </xf>
    <xf numFmtId="0" fontId="13" fillId="0" borderId="36" xfId="0" applyFont="1" applyBorder="1" applyAlignment="1">
      <alignment vertical="center"/>
    </xf>
    <xf numFmtId="0" fontId="2" fillId="0" borderId="37" xfId="0" applyFont="1" applyBorder="1"/>
    <xf numFmtId="0" fontId="2" fillId="0" borderId="38" xfId="0" applyFont="1" applyBorder="1"/>
    <xf numFmtId="0" fontId="12" fillId="0" borderId="4" xfId="0" applyFont="1" applyBorder="1" applyAlignment="1">
      <alignment horizontal="center" vertical="center"/>
    </xf>
    <xf numFmtId="0" fontId="14" fillId="0" borderId="41" xfId="0" applyFont="1" applyBorder="1" applyAlignment="1">
      <alignment horizontal="left" vertical="center" wrapText="1"/>
    </xf>
    <xf numFmtId="0" fontId="2" fillId="0" borderId="48" xfId="0" applyFont="1" applyBorder="1"/>
    <xf numFmtId="0" fontId="2" fillId="0" borderId="49" xfId="0" applyFont="1" applyBorder="1"/>
    <xf numFmtId="0" fontId="14" fillId="0" borderId="41" xfId="0" applyFont="1" applyBorder="1" applyAlignment="1">
      <alignment vertical="center"/>
    </xf>
    <xf numFmtId="0" fontId="9" fillId="0" borderId="41" xfId="0" applyFont="1" applyBorder="1" applyAlignment="1">
      <alignment vertical="center"/>
    </xf>
    <xf numFmtId="0" fontId="21" fillId="0" borderId="14" xfId="0" applyFont="1" applyBorder="1" applyAlignment="1">
      <alignment vertical="center"/>
    </xf>
    <xf numFmtId="14" fontId="21" fillId="0" borderId="14" xfId="0" applyNumberFormat="1" applyFont="1" applyBorder="1" applyAlignment="1">
      <alignment horizontal="left" vertical="center"/>
    </xf>
    <xf numFmtId="0" fontId="22" fillId="0" borderId="14" xfId="0" applyFont="1" applyBorder="1" applyAlignment="1">
      <alignment vertical="center" wrapText="1"/>
    </xf>
    <xf numFmtId="0" fontId="21" fillId="0" borderId="14" xfId="0" applyFont="1" applyBorder="1" applyAlignment="1">
      <alignment horizontal="left" vertic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customschemas.google.com/relationships/workbookmetadata" Target="metadata"/><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haredStrings" Target="sharedStrings.xml"/><Relationship Id="rId4" Type="http://schemas.openxmlformats.org/officeDocument/2006/relationships/worksheet" Target="worksheets/sheet4.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hyperlink" Target="https://3.basecamp.com/5751534/buckets/41245610/uploads/8407283173"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3.basecamp.com/5751534/buckets/41380622/uploads/8407262332"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3.basecamp.com/5751534/buckets/41380658/vaults/8407268712"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3.basecamp.com/5751534/buckets/41380686/uploads/8407280007"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3.basecamp.com/5751534/buckets/41380703/vaults/84072815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1001"/>
  <sheetViews>
    <sheetView tabSelected="1" topLeftCell="A3" workbookViewId="0">
      <selection activeCell="C7" sqref="C7:J7"/>
    </sheetView>
  </sheetViews>
  <sheetFormatPr defaultColWidth="12.5703125" defaultRowHeight="15" customHeight="1" x14ac:dyDescent="0.2"/>
  <cols>
    <col min="1" max="1" width="6.42578125" customWidth="1"/>
    <col min="2" max="2" width="28.7109375" customWidth="1"/>
    <col min="3" max="3" width="47.42578125" customWidth="1"/>
    <col min="4" max="4" width="42.42578125" customWidth="1"/>
    <col min="5" max="5" width="36.7109375" customWidth="1"/>
    <col min="6" max="6" width="31.7109375" customWidth="1"/>
    <col min="7" max="7" width="50.140625" customWidth="1"/>
    <col min="8" max="8" width="9.7109375" customWidth="1"/>
    <col min="9" max="9" width="14.7109375" customWidth="1"/>
    <col min="10" max="10" width="16.28515625" customWidth="1"/>
    <col min="11" max="21" width="11" customWidth="1"/>
  </cols>
  <sheetData>
    <row r="1" spans="1:10" ht="35.25" customHeight="1" x14ac:dyDescent="0.2">
      <c r="A1" s="108" t="s">
        <v>0</v>
      </c>
      <c r="B1" s="109"/>
      <c r="C1" s="109"/>
      <c r="D1" s="109"/>
      <c r="E1" s="109"/>
      <c r="F1" s="109"/>
      <c r="G1" s="109"/>
      <c r="H1" s="109"/>
      <c r="I1" s="109"/>
      <c r="J1" s="110"/>
    </row>
    <row r="2" spans="1:10" ht="37.5" customHeight="1" x14ac:dyDescent="0.2">
      <c r="A2" s="111"/>
      <c r="B2" s="112"/>
      <c r="C2" s="112"/>
      <c r="D2" s="112"/>
      <c r="E2" s="112"/>
      <c r="F2" s="112"/>
      <c r="G2" s="112"/>
      <c r="H2" s="112"/>
      <c r="I2" s="112"/>
      <c r="J2" s="113"/>
    </row>
    <row r="3" spans="1:10" ht="48" customHeight="1" x14ac:dyDescent="0.2">
      <c r="A3" s="114" t="s">
        <v>1</v>
      </c>
      <c r="B3" s="115"/>
      <c r="C3" s="116" t="s">
        <v>2</v>
      </c>
      <c r="D3" s="117"/>
      <c r="E3" s="117"/>
      <c r="F3" s="117"/>
      <c r="G3" s="117"/>
      <c r="H3" s="117"/>
      <c r="I3" s="117"/>
      <c r="J3" s="118"/>
    </row>
    <row r="4" spans="1:10" ht="36" customHeight="1" x14ac:dyDescent="0.2">
      <c r="A4" s="119" t="s">
        <v>3</v>
      </c>
      <c r="B4" s="99"/>
      <c r="C4" s="120">
        <v>6</v>
      </c>
      <c r="D4" s="101"/>
      <c r="E4" s="101"/>
      <c r="F4" s="101"/>
      <c r="G4" s="101"/>
      <c r="H4" s="101"/>
      <c r="I4" s="101"/>
      <c r="J4" s="102"/>
    </row>
    <row r="5" spans="1:10" ht="36" customHeight="1" x14ac:dyDescent="0.2">
      <c r="A5" s="98" t="s">
        <v>4</v>
      </c>
      <c r="B5" s="99"/>
      <c r="C5" s="100" t="s">
        <v>5</v>
      </c>
      <c r="D5" s="101"/>
      <c r="E5" s="101"/>
      <c r="F5" s="101"/>
      <c r="G5" s="101"/>
      <c r="H5" s="101"/>
      <c r="I5" s="101"/>
      <c r="J5" s="102"/>
    </row>
    <row r="6" spans="1:10" ht="36" customHeight="1" x14ac:dyDescent="0.2">
      <c r="A6" s="98" t="s">
        <v>6</v>
      </c>
      <c r="B6" s="99"/>
      <c r="C6" s="100" t="s">
        <v>7</v>
      </c>
      <c r="D6" s="101"/>
      <c r="E6" s="101"/>
      <c r="F6" s="101"/>
      <c r="G6" s="101"/>
      <c r="H6" s="101"/>
      <c r="I6" s="101"/>
      <c r="J6" s="102"/>
    </row>
    <row r="7" spans="1:10" ht="36" customHeight="1" x14ac:dyDescent="0.2">
      <c r="A7" s="103" t="s">
        <v>8</v>
      </c>
      <c r="B7" s="104"/>
      <c r="C7" s="105" t="s">
        <v>9</v>
      </c>
      <c r="D7" s="106"/>
      <c r="E7" s="106"/>
      <c r="F7" s="106"/>
      <c r="G7" s="106"/>
      <c r="H7" s="106"/>
      <c r="I7" s="106"/>
      <c r="J7" s="107"/>
    </row>
    <row r="8" spans="1:10" ht="52.5" customHeight="1" x14ac:dyDescent="0.2">
      <c r="A8" s="1" t="s">
        <v>10</v>
      </c>
      <c r="B8" s="2" t="s">
        <v>11</v>
      </c>
      <c r="C8" s="2" t="s">
        <v>12</v>
      </c>
      <c r="D8" s="2" t="s">
        <v>13</v>
      </c>
      <c r="E8" s="2" t="s">
        <v>14</v>
      </c>
      <c r="F8" s="2" t="s">
        <v>15</v>
      </c>
      <c r="G8" s="2" t="s">
        <v>16</v>
      </c>
      <c r="H8" s="3" t="s">
        <v>17</v>
      </c>
      <c r="I8" s="4" t="s">
        <v>18</v>
      </c>
      <c r="J8" s="5" t="s">
        <v>19</v>
      </c>
    </row>
    <row r="9" spans="1:10" ht="120.75" customHeight="1" x14ac:dyDescent="0.2">
      <c r="A9" s="6">
        <v>1</v>
      </c>
      <c r="B9" s="7" t="s">
        <v>20</v>
      </c>
      <c r="C9" s="8" t="s">
        <v>21</v>
      </c>
      <c r="D9" s="9" t="s">
        <v>22</v>
      </c>
      <c r="E9" s="9" t="s">
        <v>23</v>
      </c>
      <c r="F9" s="9" t="s">
        <v>24</v>
      </c>
      <c r="G9" s="10" t="s">
        <v>25</v>
      </c>
      <c r="H9" s="11">
        <v>10</v>
      </c>
      <c r="I9" s="11">
        <v>1</v>
      </c>
      <c r="J9" s="12" t="s">
        <v>26</v>
      </c>
    </row>
    <row r="10" spans="1:10" ht="146.25" customHeight="1" x14ac:dyDescent="0.2">
      <c r="A10" s="6">
        <v>2</v>
      </c>
      <c r="B10" s="13" t="s">
        <v>27</v>
      </c>
      <c r="C10" s="14" t="s">
        <v>28</v>
      </c>
      <c r="D10" s="15" t="s">
        <v>29</v>
      </c>
      <c r="E10" s="15" t="s">
        <v>30</v>
      </c>
      <c r="F10" s="15" t="s">
        <v>31</v>
      </c>
      <c r="G10" s="16" t="s">
        <v>32</v>
      </c>
      <c r="H10" s="17">
        <v>25</v>
      </c>
      <c r="I10" s="17">
        <v>3</v>
      </c>
      <c r="J10" s="18">
        <v>6</v>
      </c>
    </row>
    <row r="11" spans="1:10" ht="158.25" customHeight="1" x14ac:dyDescent="0.2">
      <c r="A11" s="6">
        <v>3</v>
      </c>
      <c r="B11" s="19" t="s">
        <v>33</v>
      </c>
      <c r="C11" s="20" t="s">
        <v>34</v>
      </c>
      <c r="D11" s="21" t="s">
        <v>35</v>
      </c>
      <c r="E11" s="21" t="s">
        <v>36</v>
      </c>
      <c r="F11" s="21" t="s">
        <v>37</v>
      </c>
      <c r="G11" s="22" t="s">
        <v>38</v>
      </c>
      <c r="H11" s="17">
        <v>25</v>
      </c>
      <c r="I11" s="17">
        <v>3</v>
      </c>
      <c r="J11" s="18">
        <v>6</v>
      </c>
    </row>
    <row r="12" spans="1:10" ht="128.25" customHeight="1" x14ac:dyDescent="0.2">
      <c r="A12" s="6">
        <v>4</v>
      </c>
      <c r="B12" s="23" t="s">
        <v>39</v>
      </c>
      <c r="C12" s="24" t="s">
        <v>40</v>
      </c>
      <c r="D12" s="25" t="s">
        <v>41</v>
      </c>
      <c r="E12" s="25" t="s">
        <v>42</v>
      </c>
      <c r="F12" s="25" t="s">
        <v>43</v>
      </c>
      <c r="G12" s="26" t="s">
        <v>44</v>
      </c>
      <c r="H12" s="17">
        <v>25</v>
      </c>
      <c r="I12" s="17">
        <v>3</v>
      </c>
      <c r="J12" s="18">
        <v>6</v>
      </c>
    </row>
    <row r="13" spans="1:10" ht="96.75" customHeight="1" x14ac:dyDescent="0.2">
      <c r="A13" s="27">
        <v>5</v>
      </c>
      <c r="B13" s="28" t="s">
        <v>45</v>
      </c>
      <c r="C13" s="29" t="s">
        <v>46</v>
      </c>
      <c r="D13" s="30" t="s">
        <v>47</v>
      </c>
      <c r="E13" s="30" t="s">
        <v>48</v>
      </c>
      <c r="F13" s="30" t="s">
        <v>49</v>
      </c>
      <c r="G13" s="31" t="s">
        <v>50</v>
      </c>
      <c r="H13" s="32">
        <v>15</v>
      </c>
      <c r="I13" s="32">
        <v>2</v>
      </c>
      <c r="J13" s="33" t="s">
        <v>51</v>
      </c>
    </row>
    <row r="14" spans="1:10" ht="15.75" customHeight="1" x14ac:dyDescent="0.3">
      <c r="A14" s="34"/>
      <c r="B14" s="35"/>
      <c r="H14" s="36"/>
      <c r="I14" s="36"/>
      <c r="J14" s="36"/>
    </row>
    <row r="15" spans="1:10" ht="29.25" customHeight="1" x14ac:dyDescent="0.2">
      <c r="H15" s="37">
        <f t="shared" ref="H15:I15" si="0">SUM(H9:H14)</f>
        <v>100</v>
      </c>
      <c r="I15" s="37">
        <f t="shared" si="0"/>
        <v>12</v>
      </c>
      <c r="J15" s="37">
        <v>25</v>
      </c>
    </row>
    <row r="16" spans="1:10"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sheetData>
  <mergeCells count="11">
    <mergeCell ref="A6:B6"/>
    <mergeCell ref="C6:J6"/>
    <mergeCell ref="A7:B7"/>
    <mergeCell ref="C7:J7"/>
    <mergeCell ref="A1:J2"/>
    <mergeCell ref="A3:B3"/>
    <mergeCell ref="C3:J3"/>
    <mergeCell ref="A4:B4"/>
    <mergeCell ref="C4:J4"/>
    <mergeCell ref="A5:B5"/>
    <mergeCell ref="C5:J5"/>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974"/>
  <sheetViews>
    <sheetView workbookViewId="0"/>
  </sheetViews>
  <sheetFormatPr defaultColWidth="12.5703125" defaultRowHeight="15" customHeight="1" x14ac:dyDescent="0.2"/>
  <cols>
    <col min="1" max="1" width="4" customWidth="1"/>
    <col min="2" max="2" width="29.85546875" customWidth="1"/>
    <col min="3" max="3" width="32.5703125" customWidth="1"/>
    <col min="4" max="4" width="22.5703125" customWidth="1"/>
    <col min="5" max="5" width="13.7109375" customWidth="1"/>
    <col min="6" max="6" width="17.140625" customWidth="1"/>
    <col min="7" max="7" width="15.5703125" customWidth="1"/>
    <col min="8" max="12" width="6.5703125" customWidth="1"/>
    <col min="13" max="26" width="11" customWidth="1"/>
  </cols>
  <sheetData>
    <row r="1" spans="1:18" ht="27.75" customHeight="1" x14ac:dyDescent="0.2">
      <c r="A1" s="38" t="s">
        <v>52</v>
      </c>
      <c r="B1" s="39" t="s">
        <v>53</v>
      </c>
      <c r="C1" s="139" t="s">
        <v>54</v>
      </c>
      <c r="D1" s="140"/>
      <c r="E1" s="140"/>
      <c r="F1" s="140"/>
      <c r="G1" s="141"/>
      <c r="H1" s="40"/>
      <c r="I1" s="40"/>
      <c r="J1" s="40"/>
      <c r="K1" s="40"/>
      <c r="L1" s="40"/>
    </row>
    <row r="2" spans="1:18" ht="15.75" customHeight="1" x14ac:dyDescent="0.2">
      <c r="A2" s="142"/>
      <c r="B2" s="112"/>
      <c r="C2" s="112"/>
      <c r="D2" s="112"/>
      <c r="E2" s="112"/>
      <c r="F2" s="112"/>
      <c r="G2" s="113"/>
      <c r="H2" s="40"/>
      <c r="I2" s="40"/>
      <c r="J2" s="40"/>
      <c r="K2" s="40"/>
      <c r="L2" s="40"/>
    </row>
    <row r="3" spans="1:18" ht="62.25" customHeight="1" x14ac:dyDescent="0.2">
      <c r="A3" s="41" t="s">
        <v>55</v>
      </c>
      <c r="B3" s="42" t="s">
        <v>56</v>
      </c>
      <c r="C3" s="143" t="str">
        <f>'DIGITAL FRAMEWORK'!C3</f>
        <v>To perform the role of Transnational WBL Organiser in VET in a variety of digital contexts and for a range of purposes, using digital tools to enhance diverse aspects of the professional engagement with attention to continuous upskilling and innovation</v>
      </c>
      <c r="D3" s="125"/>
      <c r="E3" s="125"/>
      <c r="F3" s="125"/>
      <c r="G3" s="126"/>
      <c r="H3" s="40"/>
      <c r="I3" s="40"/>
      <c r="J3" s="40"/>
      <c r="K3" s="40"/>
      <c r="L3" s="40"/>
    </row>
    <row r="4" spans="1:18" ht="15.75" customHeight="1" x14ac:dyDescent="0.2">
      <c r="A4" s="124"/>
      <c r="B4" s="125"/>
      <c r="C4" s="125"/>
      <c r="D4" s="125"/>
      <c r="E4" s="125"/>
      <c r="F4" s="125"/>
      <c r="G4" s="126"/>
      <c r="H4" s="40"/>
      <c r="I4" s="40"/>
      <c r="J4" s="40"/>
      <c r="K4" s="40"/>
      <c r="L4" s="40"/>
    </row>
    <row r="5" spans="1:18" ht="15.75" customHeight="1" x14ac:dyDescent="0.2">
      <c r="A5" s="41" t="s">
        <v>57</v>
      </c>
      <c r="B5" s="43" t="s">
        <v>58</v>
      </c>
      <c r="C5" s="44">
        <f>'DIGITAL FRAMEWORK'!C4</f>
        <v>6</v>
      </c>
      <c r="D5" s="45"/>
      <c r="E5" s="46"/>
      <c r="F5" s="46"/>
      <c r="G5" s="47"/>
      <c r="H5" s="40"/>
      <c r="I5" s="40"/>
      <c r="J5" s="40"/>
      <c r="K5" s="40"/>
      <c r="L5" s="40"/>
    </row>
    <row r="6" spans="1:18" ht="15.75" customHeight="1" x14ac:dyDescent="0.2">
      <c r="A6" s="124"/>
      <c r="B6" s="125"/>
      <c r="C6" s="125"/>
      <c r="D6" s="125"/>
      <c r="E6" s="125"/>
      <c r="F6" s="125"/>
      <c r="G6" s="126"/>
      <c r="H6" s="40"/>
      <c r="I6" s="40"/>
      <c r="J6" s="40"/>
      <c r="K6" s="40"/>
      <c r="L6" s="40"/>
    </row>
    <row r="7" spans="1:18" ht="15.75" customHeight="1" x14ac:dyDescent="0.2">
      <c r="A7" s="128" t="s">
        <v>59</v>
      </c>
      <c r="B7" s="130" t="s">
        <v>16</v>
      </c>
      <c r="C7" s="137" t="s">
        <v>60</v>
      </c>
      <c r="D7" s="125"/>
      <c r="E7" s="125"/>
      <c r="F7" s="125"/>
      <c r="G7" s="126"/>
      <c r="H7" s="40"/>
      <c r="I7" s="40"/>
      <c r="J7" s="40"/>
      <c r="K7" s="40"/>
      <c r="L7" s="40"/>
    </row>
    <row r="8" spans="1:18" ht="44.25" customHeight="1" x14ac:dyDescent="0.2">
      <c r="A8" s="144"/>
      <c r="B8" s="145"/>
      <c r="C8" s="138" t="str">
        <f>'DIGITAL FRAMEWORK'!C5</f>
        <v>Select and adapt the most appropriate digital technologies and tools to ensure interaction, organization and management during WBL experiences with reference to different target groups</v>
      </c>
      <c r="D8" s="125"/>
      <c r="E8" s="125"/>
      <c r="F8" s="125"/>
      <c r="G8" s="126"/>
      <c r="H8" s="40"/>
      <c r="I8" s="40"/>
      <c r="J8" s="40"/>
      <c r="K8" s="40"/>
      <c r="L8" s="40"/>
    </row>
    <row r="9" spans="1:18" ht="15.75" customHeight="1" x14ac:dyDescent="0.2">
      <c r="A9" s="124"/>
      <c r="B9" s="125"/>
      <c r="C9" s="125"/>
      <c r="D9" s="125"/>
      <c r="E9" s="125"/>
      <c r="F9" s="125"/>
      <c r="G9" s="126"/>
      <c r="H9" s="40"/>
      <c r="I9" s="40"/>
      <c r="J9" s="40"/>
      <c r="K9" s="40"/>
      <c r="L9" s="40"/>
    </row>
    <row r="10" spans="1:18" ht="15.75" customHeight="1" x14ac:dyDescent="0.2">
      <c r="A10" s="41" t="s">
        <v>61</v>
      </c>
      <c r="B10" s="43" t="s">
        <v>62</v>
      </c>
      <c r="C10" s="45" t="s">
        <v>63</v>
      </c>
      <c r="D10" s="46"/>
      <c r="E10" s="46"/>
      <c r="F10" s="46"/>
      <c r="G10" s="47"/>
      <c r="H10" s="40"/>
      <c r="I10" s="40"/>
      <c r="J10" s="40"/>
      <c r="K10" s="40"/>
      <c r="L10" s="40"/>
    </row>
    <row r="11" spans="1:18" ht="15.75" customHeight="1" x14ac:dyDescent="0.2">
      <c r="A11" s="124"/>
      <c r="B11" s="125"/>
      <c r="C11" s="125"/>
      <c r="D11" s="125"/>
      <c r="E11" s="125"/>
      <c r="F11" s="125"/>
      <c r="G11" s="126"/>
      <c r="H11" s="40"/>
      <c r="I11" s="40"/>
      <c r="J11" s="40"/>
      <c r="K11" s="40"/>
      <c r="L11" s="40"/>
    </row>
    <row r="12" spans="1:18" ht="15.75" customHeight="1" x14ac:dyDescent="0.2">
      <c r="A12" s="41" t="s">
        <v>64</v>
      </c>
      <c r="B12" s="43" t="s">
        <v>65</v>
      </c>
      <c r="C12" s="45" t="s">
        <v>66</v>
      </c>
      <c r="D12" s="46"/>
      <c r="E12" s="46"/>
      <c r="F12" s="46"/>
      <c r="G12" s="47"/>
      <c r="H12" s="40"/>
      <c r="I12" s="40"/>
      <c r="J12" s="40"/>
      <c r="K12" s="40"/>
      <c r="L12" s="40"/>
    </row>
    <row r="13" spans="1:18" ht="15.75" customHeight="1" x14ac:dyDescent="0.2">
      <c r="A13" s="124"/>
      <c r="B13" s="125"/>
      <c r="C13" s="125"/>
      <c r="D13" s="125"/>
      <c r="E13" s="125"/>
      <c r="F13" s="125"/>
      <c r="G13" s="126"/>
      <c r="H13" s="40"/>
      <c r="I13" s="40"/>
      <c r="J13" s="40"/>
      <c r="K13" s="40"/>
      <c r="L13" s="40"/>
    </row>
    <row r="14" spans="1:18" ht="15.75" customHeight="1" x14ac:dyDescent="0.2">
      <c r="A14" s="41" t="s">
        <v>67</v>
      </c>
      <c r="B14" s="43" t="s">
        <v>68</v>
      </c>
      <c r="C14" s="127" t="s">
        <v>69</v>
      </c>
      <c r="D14" s="125"/>
      <c r="E14" s="125"/>
      <c r="F14" s="125"/>
      <c r="G14" s="126"/>
      <c r="H14" s="40"/>
      <c r="I14" s="40"/>
      <c r="J14" s="40"/>
      <c r="K14" s="40"/>
      <c r="L14" s="40"/>
    </row>
    <row r="15" spans="1:18" ht="15.75" customHeight="1" x14ac:dyDescent="0.2">
      <c r="A15" s="124"/>
      <c r="B15" s="125"/>
      <c r="C15" s="125"/>
      <c r="D15" s="125"/>
      <c r="E15" s="125"/>
      <c r="F15" s="125"/>
      <c r="G15" s="126"/>
      <c r="H15" s="40"/>
      <c r="I15" s="40"/>
      <c r="J15" s="40"/>
      <c r="K15" s="40"/>
      <c r="L15" s="40"/>
    </row>
    <row r="16" spans="1:18" ht="23.25" customHeight="1" x14ac:dyDescent="0.2">
      <c r="A16" s="128" t="s">
        <v>70</v>
      </c>
      <c r="B16" s="130" t="s">
        <v>71</v>
      </c>
      <c r="C16" s="132" t="s">
        <v>72</v>
      </c>
      <c r="D16" s="125"/>
      <c r="E16" s="125"/>
      <c r="F16" s="125"/>
      <c r="G16" s="126"/>
      <c r="H16" s="40"/>
      <c r="I16" s="49"/>
      <c r="J16" s="40"/>
      <c r="K16" s="40"/>
      <c r="L16" s="40"/>
      <c r="R16" s="50"/>
    </row>
    <row r="17" spans="1:12" ht="23.25" customHeight="1" x14ac:dyDescent="0.2">
      <c r="A17" s="129"/>
      <c r="B17" s="131"/>
      <c r="C17" s="133" t="s">
        <v>73</v>
      </c>
      <c r="D17" s="134"/>
      <c r="E17" s="134"/>
      <c r="F17" s="134"/>
      <c r="G17" s="135"/>
      <c r="H17" s="40"/>
      <c r="I17" s="49"/>
      <c r="J17" s="40"/>
      <c r="K17" s="40"/>
      <c r="L17" s="40"/>
    </row>
    <row r="18" spans="1:12" ht="27.75" customHeight="1" x14ac:dyDescent="0.2">
      <c r="A18" s="129"/>
      <c r="B18" s="131"/>
      <c r="C18" s="133"/>
      <c r="D18" s="134"/>
      <c r="E18" s="134"/>
      <c r="F18" s="134"/>
      <c r="G18" s="135"/>
      <c r="H18" s="40"/>
      <c r="I18" s="40"/>
      <c r="J18" s="40"/>
      <c r="K18" s="40"/>
      <c r="L18" s="40"/>
    </row>
    <row r="19" spans="1:12" ht="15.75" customHeight="1" x14ac:dyDescent="0.2">
      <c r="A19" s="136"/>
      <c r="B19" s="134"/>
      <c r="C19" s="134"/>
      <c r="D19" s="134"/>
      <c r="E19" s="134"/>
      <c r="F19" s="134"/>
      <c r="G19" s="135"/>
      <c r="H19" s="40"/>
      <c r="I19" s="40"/>
      <c r="J19" s="40"/>
      <c r="K19" s="40"/>
      <c r="L19" s="40"/>
    </row>
    <row r="20" spans="1:12" ht="57" customHeight="1" x14ac:dyDescent="0.2">
      <c r="A20" s="48" t="s">
        <v>74</v>
      </c>
      <c r="B20" s="51" t="s">
        <v>75</v>
      </c>
      <c r="C20" s="133" t="s">
        <v>76</v>
      </c>
      <c r="D20" s="134"/>
      <c r="E20" s="134"/>
      <c r="F20" s="134"/>
      <c r="G20" s="135"/>
      <c r="H20" s="40"/>
      <c r="I20" s="40"/>
      <c r="J20" s="40"/>
      <c r="K20" s="40"/>
      <c r="L20" s="40"/>
    </row>
    <row r="21" spans="1:12" ht="9.75" customHeight="1" x14ac:dyDescent="0.2">
      <c r="A21" s="121"/>
      <c r="B21" s="122"/>
      <c r="C21" s="122"/>
      <c r="D21" s="122"/>
      <c r="E21" s="122"/>
      <c r="F21" s="122"/>
      <c r="G21" s="123"/>
      <c r="H21" s="40"/>
      <c r="I21" s="40"/>
      <c r="J21" s="40"/>
      <c r="K21" s="40"/>
      <c r="L21" s="40"/>
    </row>
    <row r="22" spans="1:12" ht="15.75" customHeight="1" x14ac:dyDescent="0.2"/>
    <row r="23" spans="1:12" ht="15.75" customHeight="1" x14ac:dyDescent="0.2">
      <c r="B23" s="52"/>
    </row>
    <row r="24" spans="1:12" ht="15.75" customHeight="1" x14ac:dyDescent="0.2">
      <c r="B24" s="52"/>
    </row>
    <row r="25" spans="1:12" ht="15.75" customHeight="1" x14ac:dyDescent="0.2">
      <c r="B25" s="52"/>
    </row>
    <row r="26" spans="1:12" ht="15.75" customHeight="1" x14ac:dyDescent="0.2">
      <c r="B26" s="52"/>
    </row>
    <row r="27" spans="1:12" ht="15.75" customHeight="1" x14ac:dyDescent="0.2">
      <c r="B27" s="52"/>
    </row>
    <row r="28" spans="1:12" ht="15.75" customHeight="1" x14ac:dyDescent="0.2">
      <c r="B28" s="52"/>
    </row>
    <row r="29" spans="1:12" ht="15.75" customHeight="1" x14ac:dyDescent="0.2"/>
    <row r="30" spans="1:12" ht="15.75" customHeight="1" x14ac:dyDescent="0.2"/>
    <row r="31" spans="1:12" ht="15.75" customHeight="1" x14ac:dyDescent="0.2"/>
    <row r="32" spans="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sheetData>
  <mergeCells count="22">
    <mergeCell ref="C7:G7"/>
    <mergeCell ref="C8:G8"/>
    <mergeCell ref="C1:G1"/>
    <mergeCell ref="A2:G2"/>
    <mergeCell ref="C3:G3"/>
    <mergeCell ref="A4:G4"/>
    <mergeCell ref="A6:G6"/>
    <mergeCell ref="A7:A8"/>
    <mergeCell ref="B7:B8"/>
    <mergeCell ref="A21:G21"/>
    <mergeCell ref="A9:G9"/>
    <mergeCell ref="A11:G11"/>
    <mergeCell ref="A13:G13"/>
    <mergeCell ref="C14:G14"/>
    <mergeCell ref="A15:G15"/>
    <mergeCell ref="A16:A18"/>
    <mergeCell ref="B16:B18"/>
    <mergeCell ref="C16:G16"/>
    <mergeCell ref="C17:G17"/>
    <mergeCell ref="C18:G18"/>
    <mergeCell ref="A19:G19"/>
    <mergeCell ref="C20:G20"/>
  </mergeCell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976"/>
  <sheetViews>
    <sheetView workbookViewId="0"/>
  </sheetViews>
  <sheetFormatPr defaultColWidth="12.5703125" defaultRowHeight="15" customHeight="1" x14ac:dyDescent="0.2"/>
  <cols>
    <col min="1" max="1" width="4" customWidth="1"/>
    <col min="2" max="2" width="29.85546875" customWidth="1"/>
    <col min="3" max="3" width="32.5703125" customWidth="1"/>
    <col min="4" max="4" width="22.5703125" customWidth="1"/>
    <col min="5" max="5" width="13.7109375" customWidth="1"/>
    <col min="6" max="6" width="17.140625" customWidth="1"/>
    <col min="7" max="7" width="15.5703125" customWidth="1"/>
    <col min="8" max="12" width="6.5703125" customWidth="1"/>
    <col min="13" max="26" width="11" customWidth="1"/>
  </cols>
  <sheetData>
    <row r="1" spans="1:12" ht="9.75" customHeight="1" x14ac:dyDescent="0.2">
      <c r="A1" s="121"/>
      <c r="B1" s="122"/>
      <c r="C1" s="122"/>
      <c r="D1" s="122"/>
      <c r="E1" s="122"/>
      <c r="F1" s="122"/>
      <c r="G1" s="123"/>
      <c r="H1" s="40"/>
      <c r="I1" s="40"/>
      <c r="J1" s="40"/>
      <c r="K1" s="40"/>
      <c r="L1" s="40"/>
    </row>
    <row r="2" spans="1:12" ht="15.75" customHeight="1" x14ac:dyDescent="0.25">
      <c r="A2" s="53"/>
      <c r="B2" s="54" t="s">
        <v>77</v>
      </c>
      <c r="C2" s="46"/>
      <c r="D2" s="46"/>
      <c r="E2" s="46"/>
      <c r="F2" s="46"/>
      <c r="G2" s="47"/>
      <c r="H2" s="40"/>
      <c r="I2" s="40"/>
      <c r="J2" s="40"/>
      <c r="K2" s="40"/>
      <c r="L2" s="40"/>
    </row>
    <row r="3" spans="1:12" ht="29.25" customHeight="1" x14ac:dyDescent="0.2">
      <c r="A3" s="55">
        <v>1</v>
      </c>
      <c r="B3" s="56" t="s">
        <v>78</v>
      </c>
      <c r="C3" s="146" t="str">
        <f>'DIGITAL FRAMEWORK'!B9</f>
        <v>The reference context</v>
      </c>
      <c r="D3" s="125"/>
      <c r="E3" s="125"/>
      <c r="F3" s="125"/>
      <c r="G3" s="126"/>
      <c r="H3" s="40"/>
      <c r="I3" s="40"/>
      <c r="J3" s="40"/>
      <c r="K3" s="40"/>
      <c r="L3" s="40"/>
    </row>
    <row r="4" spans="1:12" ht="15.75" customHeight="1" x14ac:dyDescent="0.2">
      <c r="A4" s="55"/>
      <c r="B4" s="57"/>
      <c r="C4" s="58"/>
      <c r="D4" s="46"/>
      <c r="E4" s="46"/>
      <c r="F4" s="46"/>
      <c r="G4" s="47"/>
      <c r="H4" s="40"/>
      <c r="I4" s="40"/>
      <c r="J4" s="40"/>
      <c r="K4" s="40"/>
      <c r="L4" s="40"/>
    </row>
    <row r="5" spans="1:12" ht="30.75" customHeight="1" x14ac:dyDescent="0.2">
      <c r="A5" s="55">
        <v>2</v>
      </c>
      <c r="B5" s="57" t="s">
        <v>79</v>
      </c>
      <c r="C5" s="58" t="str">
        <f>'DIGITAL FRAMEWORK'!C9</f>
        <v xml:space="preserve">It refers to knowledge of the regulatory context, at national and European level, for digital competency </v>
      </c>
      <c r="D5" s="46"/>
      <c r="E5" s="46"/>
      <c r="F5" s="46"/>
      <c r="G5" s="47"/>
      <c r="H5" s="40"/>
      <c r="I5" s="40"/>
      <c r="J5" s="40"/>
      <c r="K5" s="40"/>
      <c r="L5" s="40"/>
    </row>
    <row r="6" spans="1:12" ht="15.75" customHeight="1" x14ac:dyDescent="0.2">
      <c r="A6" s="55"/>
      <c r="B6" s="57"/>
      <c r="C6" s="58"/>
      <c r="D6" s="46"/>
      <c r="E6" s="46"/>
      <c r="F6" s="46"/>
      <c r="G6" s="47"/>
      <c r="H6" s="40"/>
      <c r="I6" s="40"/>
      <c r="J6" s="40"/>
      <c r="K6" s="40"/>
      <c r="L6" s="40"/>
    </row>
    <row r="7" spans="1:12" ht="54" customHeight="1" x14ac:dyDescent="0.2">
      <c r="A7" s="55">
        <v>3</v>
      </c>
      <c r="B7" s="57" t="s">
        <v>80</v>
      </c>
      <c r="C7" s="138" t="str">
        <f>'DIGITAL FRAMEWORK'!D9</f>
        <v>- The principles and contents in the EU digital competence Framework for Citizens and European Framework for the Digital Competence of Educators DigCompEdu
- The expectations and capabilities aligned to Integrator (B1) according to the DigCompEdu proficiency levels</v>
      </c>
      <c r="D7" s="125"/>
      <c r="E7" s="125"/>
      <c r="F7" s="125"/>
      <c r="G7" s="126"/>
      <c r="H7" s="40"/>
      <c r="I7" s="40"/>
      <c r="J7" s="40"/>
      <c r="K7" s="40"/>
      <c r="L7" s="40"/>
    </row>
    <row r="8" spans="1:12" ht="15.75" customHeight="1" x14ac:dyDescent="0.2">
      <c r="A8" s="55"/>
      <c r="B8" s="57"/>
      <c r="C8" s="58"/>
      <c r="D8" s="46"/>
      <c r="E8" s="46"/>
      <c r="F8" s="46"/>
      <c r="G8" s="47"/>
      <c r="H8" s="40"/>
      <c r="I8" s="40"/>
      <c r="J8" s="40"/>
      <c r="K8" s="40"/>
      <c r="L8" s="40"/>
    </row>
    <row r="9" spans="1:12" ht="49.5" customHeight="1" x14ac:dyDescent="0.2">
      <c r="A9" s="55">
        <v>4</v>
      </c>
      <c r="B9" s="57" t="s">
        <v>81</v>
      </c>
      <c r="C9" s="147" t="str">
        <f>'DIGITAL FRAMEWORK'!E9</f>
        <v>Understanding digital skills level of learners and apprentices
Identify the level of digitalization in the work places</v>
      </c>
      <c r="D9" s="125"/>
      <c r="E9" s="125"/>
      <c r="F9" s="125"/>
      <c r="G9" s="126"/>
      <c r="H9" s="40"/>
      <c r="I9" s="40"/>
      <c r="J9" s="40"/>
      <c r="K9" s="40"/>
      <c r="L9" s="40"/>
    </row>
    <row r="10" spans="1:12" ht="15.75" customHeight="1" x14ac:dyDescent="0.2">
      <c r="A10" s="55"/>
      <c r="B10" s="57"/>
      <c r="C10" s="58"/>
      <c r="D10" s="46"/>
      <c r="E10" s="46"/>
      <c r="F10" s="46"/>
      <c r="G10" s="47"/>
      <c r="H10" s="40"/>
      <c r="I10" s="40"/>
      <c r="J10" s="40"/>
      <c r="K10" s="40"/>
      <c r="L10" s="40"/>
    </row>
    <row r="11" spans="1:12" ht="31.5" customHeight="1" x14ac:dyDescent="0.2">
      <c r="A11" s="55">
        <v>5</v>
      </c>
      <c r="B11" s="57" t="s">
        <v>82</v>
      </c>
      <c r="C11" s="147" t="str">
        <f>'DIGITAL FRAMEWORK'!F9</f>
        <v>Facilitating learners’ digital competence acquisition and support learners’ self-regulated learning</v>
      </c>
      <c r="D11" s="125"/>
      <c r="E11" s="125"/>
      <c r="F11" s="125"/>
      <c r="G11" s="126"/>
      <c r="H11" s="40"/>
      <c r="I11" s="40"/>
      <c r="J11" s="40"/>
      <c r="K11" s="40"/>
      <c r="L11" s="40"/>
    </row>
    <row r="12" spans="1:12" ht="15.75" customHeight="1" x14ac:dyDescent="0.2">
      <c r="A12" s="55"/>
      <c r="B12" s="57"/>
      <c r="C12" s="58"/>
      <c r="D12" s="46"/>
      <c r="E12" s="46"/>
      <c r="F12" s="46"/>
      <c r="G12" s="47"/>
      <c r="H12" s="40"/>
      <c r="I12" s="40"/>
      <c r="J12" s="40"/>
      <c r="K12" s="40"/>
      <c r="L12" s="40"/>
    </row>
    <row r="13" spans="1:12" ht="69.75" customHeight="1" x14ac:dyDescent="0.2">
      <c r="A13" s="55">
        <v>6</v>
      </c>
      <c r="B13" s="57" t="s">
        <v>83</v>
      </c>
      <c r="C13" s="138" t="str">
        <f>'DIGITAL FRAMEWORK'!G9</f>
        <v>Identify and analyse European and National digital competence frameworks that impact WBL and International mobilities
Apply and map digital competence frameworks to determine learners and apprentices digital proficiency and to assess the level of digitalisation in the workplace.</v>
      </c>
      <c r="D13" s="125"/>
      <c r="E13" s="125"/>
      <c r="F13" s="125"/>
      <c r="G13" s="126"/>
      <c r="H13" s="40"/>
      <c r="I13" s="40"/>
      <c r="J13" s="40"/>
      <c r="K13" s="40"/>
      <c r="L13" s="40"/>
    </row>
    <row r="14" spans="1:12" ht="15.75" customHeight="1" x14ac:dyDescent="0.2">
      <c r="A14" s="55"/>
      <c r="B14" s="57"/>
      <c r="C14" s="58"/>
      <c r="D14" s="46"/>
      <c r="E14" s="46"/>
      <c r="F14" s="46"/>
      <c r="G14" s="47"/>
      <c r="H14" s="40"/>
      <c r="I14" s="40"/>
      <c r="J14" s="40"/>
      <c r="K14" s="40"/>
      <c r="L14" s="40"/>
    </row>
    <row r="15" spans="1:12" ht="30" customHeight="1" x14ac:dyDescent="0.2">
      <c r="A15" s="55">
        <v>7</v>
      </c>
      <c r="B15" s="57" t="s">
        <v>84</v>
      </c>
      <c r="C15" s="59">
        <f>'DIGITAL FRAMEWORK'!I9</f>
        <v>1</v>
      </c>
      <c r="D15" s="46"/>
      <c r="E15" s="46"/>
      <c r="F15" s="46"/>
      <c r="G15" s="47"/>
      <c r="H15" s="40"/>
      <c r="I15" s="40"/>
      <c r="J15" s="40"/>
      <c r="K15" s="40"/>
      <c r="L15" s="40"/>
    </row>
    <row r="16" spans="1:12" ht="15.75" customHeight="1" x14ac:dyDescent="0.2">
      <c r="A16" s="55"/>
      <c r="B16" s="56"/>
      <c r="C16" s="46"/>
      <c r="D16" s="46"/>
      <c r="E16" s="46"/>
      <c r="F16" s="46"/>
      <c r="G16" s="47"/>
      <c r="H16" s="40"/>
      <c r="I16" s="40"/>
      <c r="J16" s="40"/>
      <c r="K16" s="40"/>
      <c r="L16" s="40"/>
    </row>
    <row r="17" spans="1:12" ht="29.25" customHeight="1" x14ac:dyDescent="0.2">
      <c r="A17" s="55">
        <v>8</v>
      </c>
      <c r="B17" s="56" t="s">
        <v>85</v>
      </c>
      <c r="C17" s="58" t="s">
        <v>26</v>
      </c>
      <c r="D17" s="46"/>
      <c r="E17" s="46"/>
      <c r="F17" s="46"/>
      <c r="G17" s="47"/>
      <c r="H17" s="40"/>
      <c r="I17" s="40"/>
      <c r="J17" s="40"/>
      <c r="K17" s="40"/>
      <c r="L17" s="40"/>
    </row>
    <row r="18" spans="1:12" ht="12.75" customHeight="1" x14ac:dyDescent="0.2">
      <c r="A18" s="55"/>
      <c r="B18" s="57"/>
      <c r="C18" s="58"/>
      <c r="D18" s="46"/>
      <c r="E18" s="46"/>
      <c r="F18" s="46"/>
      <c r="G18" s="47"/>
      <c r="H18" s="40"/>
      <c r="I18" s="40"/>
      <c r="J18" s="40"/>
      <c r="K18" s="40"/>
      <c r="L18" s="40"/>
    </row>
    <row r="19" spans="1:12" ht="24.75" customHeight="1" x14ac:dyDescent="0.2">
      <c r="A19" s="55">
        <v>9</v>
      </c>
      <c r="B19" s="57" t="s">
        <v>86</v>
      </c>
      <c r="C19" s="58" t="s">
        <v>87</v>
      </c>
      <c r="D19" s="46"/>
      <c r="E19" s="46"/>
      <c r="F19" s="46"/>
      <c r="G19" s="47"/>
      <c r="H19" s="40"/>
      <c r="I19" s="40"/>
      <c r="J19" s="40"/>
      <c r="K19" s="40"/>
      <c r="L19" s="40"/>
    </row>
    <row r="20" spans="1:12" ht="15.75" customHeight="1" x14ac:dyDescent="0.2">
      <c r="A20" s="60"/>
      <c r="B20" s="61"/>
      <c r="C20" s="62"/>
      <c r="D20" s="63"/>
      <c r="E20" s="63"/>
      <c r="F20" s="63"/>
      <c r="G20" s="64"/>
      <c r="H20" s="40"/>
      <c r="I20" s="40"/>
      <c r="J20" s="40"/>
      <c r="K20" s="40"/>
      <c r="L20" s="40"/>
    </row>
    <row r="21" spans="1:12" ht="29.25" customHeight="1" x14ac:dyDescent="0.2">
      <c r="A21" s="65">
        <v>10</v>
      </c>
      <c r="B21" s="66" t="s">
        <v>88</v>
      </c>
      <c r="C21" s="67" t="s">
        <v>89</v>
      </c>
      <c r="D21" s="68"/>
      <c r="E21" s="68"/>
      <c r="F21" s="68"/>
      <c r="G21" s="69"/>
      <c r="H21" s="40"/>
      <c r="I21" s="40"/>
      <c r="J21" s="40"/>
      <c r="K21" s="40"/>
      <c r="L21" s="40"/>
    </row>
    <row r="22" spans="1:12" ht="15.75" customHeight="1" x14ac:dyDescent="0.2">
      <c r="A22" s="40"/>
      <c r="B22" s="40"/>
      <c r="C22" s="40"/>
      <c r="D22" s="40"/>
      <c r="E22" s="40"/>
      <c r="F22" s="40"/>
      <c r="G22" s="40"/>
      <c r="H22" s="40"/>
      <c r="I22" s="40"/>
      <c r="J22" s="40"/>
      <c r="K22" s="40"/>
      <c r="L22" s="40"/>
    </row>
    <row r="23" spans="1:12" ht="15.75" customHeight="1" x14ac:dyDescent="0.2"/>
    <row r="24" spans="1:12" ht="15.75" customHeight="1" x14ac:dyDescent="0.2"/>
    <row r="25" spans="1:12" ht="15.75" customHeight="1" x14ac:dyDescent="0.2"/>
    <row r="26" spans="1:12" ht="15.75" customHeight="1" x14ac:dyDescent="0.2"/>
    <row r="27" spans="1:12" ht="15.75" customHeight="1" x14ac:dyDescent="0.2"/>
    <row r="28" spans="1:12" ht="15.75" customHeight="1" x14ac:dyDescent="0.2"/>
    <row r="29" spans="1:12" ht="15.75" customHeight="1" x14ac:dyDescent="0.2"/>
    <row r="30" spans="1:12" ht="15.75" customHeight="1" x14ac:dyDescent="0.2"/>
    <row r="31" spans="1:12" ht="15.75" customHeight="1" x14ac:dyDescent="0.2"/>
    <row r="32" spans="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sheetData>
  <mergeCells count="6">
    <mergeCell ref="C13:G13"/>
    <mergeCell ref="A1:G1"/>
    <mergeCell ref="C3:G3"/>
    <mergeCell ref="C7:G7"/>
    <mergeCell ref="C9:G9"/>
    <mergeCell ref="C11:G11"/>
  </mergeCells>
  <hyperlinks>
    <hyperlink ref="C21" r:id="rId1" xr:uid="{00000000-0004-0000-0200-000000000000}"/>
  </hyperlink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975"/>
  <sheetViews>
    <sheetView workbookViewId="0"/>
  </sheetViews>
  <sheetFormatPr defaultColWidth="12.5703125" defaultRowHeight="15" customHeight="1" x14ac:dyDescent="0.2"/>
  <cols>
    <col min="1" max="1" width="4" customWidth="1"/>
    <col min="2" max="2" width="29.85546875" customWidth="1"/>
    <col min="3" max="3" width="32.5703125" customWidth="1"/>
    <col min="4" max="4" width="22.5703125" customWidth="1"/>
    <col min="5" max="5" width="13.7109375" customWidth="1"/>
    <col min="6" max="6" width="17.140625" customWidth="1"/>
    <col min="7" max="7" width="15.5703125" customWidth="1"/>
    <col min="8" max="12" width="6.5703125" customWidth="1"/>
    <col min="13" max="26" width="11" customWidth="1"/>
  </cols>
  <sheetData>
    <row r="1" spans="1:12" ht="9.75" customHeight="1" x14ac:dyDescent="0.2">
      <c r="A1" s="121"/>
      <c r="B1" s="122"/>
      <c r="C1" s="122"/>
      <c r="D1" s="122"/>
      <c r="E1" s="122"/>
      <c r="F1" s="122"/>
      <c r="G1" s="123"/>
      <c r="H1" s="40"/>
      <c r="I1" s="40"/>
      <c r="J1" s="40"/>
      <c r="K1" s="40"/>
      <c r="L1" s="40"/>
    </row>
    <row r="2" spans="1:12" ht="15.75" customHeight="1" x14ac:dyDescent="0.25">
      <c r="A2" s="53"/>
      <c r="B2" s="54" t="s">
        <v>90</v>
      </c>
      <c r="C2" s="46"/>
      <c r="D2" s="46"/>
      <c r="E2" s="46"/>
      <c r="F2" s="46"/>
      <c r="G2" s="47"/>
      <c r="H2" s="40"/>
      <c r="I2" s="40"/>
      <c r="J2" s="40"/>
      <c r="K2" s="40"/>
      <c r="L2" s="40"/>
    </row>
    <row r="3" spans="1:12" ht="29.25" customHeight="1" x14ac:dyDescent="0.2">
      <c r="A3" s="55">
        <v>1</v>
      </c>
      <c r="B3" s="56" t="s">
        <v>78</v>
      </c>
      <c r="C3" s="70" t="str">
        <f>'DIGITAL FRAMEWORK'!B10</f>
        <v>Planning WBL experiences</v>
      </c>
      <c r="D3" s="46"/>
      <c r="E3" s="46"/>
      <c r="F3" s="46"/>
      <c r="G3" s="47"/>
      <c r="H3" s="40"/>
      <c r="I3" s="40"/>
      <c r="J3" s="40"/>
      <c r="K3" s="40"/>
      <c r="L3" s="40"/>
    </row>
    <row r="4" spans="1:12" ht="15.75" customHeight="1" x14ac:dyDescent="0.2">
      <c r="A4" s="55"/>
      <c r="B4" s="57"/>
      <c r="C4" s="58"/>
      <c r="D4" s="46"/>
      <c r="E4" s="46"/>
      <c r="F4" s="46"/>
      <c r="G4" s="47"/>
      <c r="H4" s="40"/>
      <c r="I4" s="40"/>
      <c r="J4" s="40"/>
      <c r="K4" s="40"/>
      <c r="L4" s="40"/>
    </row>
    <row r="5" spans="1:12" ht="36" customHeight="1" x14ac:dyDescent="0.2">
      <c r="A5" s="55">
        <v>2</v>
      </c>
      <c r="B5" s="57" t="s">
        <v>79</v>
      </c>
      <c r="C5" s="138" t="str">
        <f>'DIGITAL FRAMEWORK'!C10</f>
        <v>It includes the knowledge and practical skills needed to perform the role of WBL/mobility organizer, with the use of digital tools such as databases, monitoring platforms and tracking tools.</v>
      </c>
      <c r="D5" s="125"/>
      <c r="E5" s="125"/>
      <c r="F5" s="125"/>
      <c r="G5" s="126"/>
      <c r="H5" s="40"/>
      <c r="I5" s="40"/>
      <c r="J5" s="40"/>
      <c r="K5" s="40"/>
      <c r="L5" s="40"/>
    </row>
    <row r="6" spans="1:12" ht="15.75" customHeight="1" x14ac:dyDescent="0.2">
      <c r="A6" s="55"/>
      <c r="B6" s="57"/>
      <c r="C6" s="58"/>
      <c r="D6" s="46"/>
      <c r="E6" s="46"/>
      <c r="F6" s="46"/>
      <c r="G6" s="47"/>
      <c r="H6" s="40"/>
      <c r="I6" s="40"/>
      <c r="J6" s="40"/>
      <c r="K6" s="40"/>
      <c r="L6" s="40"/>
    </row>
    <row r="7" spans="1:12" ht="54" customHeight="1" x14ac:dyDescent="0.2">
      <c r="A7" s="55">
        <v>3</v>
      </c>
      <c r="B7" s="57" t="s">
        <v>80</v>
      </c>
      <c r="C7" s="138" t="str">
        <f>'DIGITAL FRAMEWORK'!D10</f>
        <v xml:space="preserve">- Good practices in relation to both in person and virtual WBL experiences (i.e. virtual platforms, AR/VR options)
- Digital Project-based Learning (PBL) opportunities available in workplaces (according to industry and sector)
</v>
      </c>
      <c r="D7" s="125"/>
      <c r="E7" s="125"/>
      <c r="F7" s="125"/>
      <c r="G7" s="126"/>
      <c r="H7" s="40"/>
      <c r="I7" s="40"/>
      <c r="J7" s="40"/>
      <c r="K7" s="40"/>
      <c r="L7" s="40"/>
    </row>
    <row r="8" spans="1:12" ht="15.75" customHeight="1" x14ac:dyDescent="0.2">
      <c r="A8" s="55"/>
      <c r="B8" s="57"/>
      <c r="C8" s="58"/>
      <c r="D8" s="46"/>
      <c r="E8" s="46"/>
      <c r="F8" s="46"/>
      <c r="G8" s="47"/>
      <c r="H8" s="40"/>
      <c r="I8" s="40"/>
      <c r="J8" s="40"/>
      <c r="K8" s="40"/>
      <c r="L8" s="40"/>
    </row>
    <row r="9" spans="1:12" ht="49.5" customHeight="1" x14ac:dyDescent="0.2">
      <c r="A9" s="55">
        <v>4</v>
      </c>
      <c r="B9" s="57" t="s">
        <v>81</v>
      </c>
      <c r="C9" s="147" t="str">
        <f>'DIGITAL FRAMEWORK'!E10</f>
        <v>- Utilise digital tools and platforms to conduct core job functions relating to organisational, administrative and promotional duties
- Ensure that provision is made with companies/at the workplace for aligned digital learning experiences places when hosting WBL placements</v>
      </c>
      <c r="D9" s="125"/>
      <c r="E9" s="125"/>
      <c r="F9" s="125"/>
      <c r="G9" s="126"/>
      <c r="H9" s="40"/>
      <c r="I9" s="40"/>
      <c r="J9" s="40"/>
      <c r="K9" s="40"/>
      <c r="L9" s="40"/>
    </row>
    <row r="10" spans="1:12" ht="15.75" customHeight="1" x14ac:dyDescent="0.2">
      <c r="A10" s="55"/>
      <c r="B10" s="57"/>
      <c r="C10" s="58"/>
      <c r="D10" s="46"/>
      <c r="E10" s="46"/>
      <c r="F10" s="46"/>
      <c r="G10" s="47"/>
      <c r="H10" s="40"/>
      <c r="I10" s="40"/>
      <c r="J10" s="40"/>
      <c r="K10" s="40"/>
      <c r="L10" s="40"/>
    </row>
    <row r="11" spans="1:12" ht="40.5" customHeight="1" x14ac:dyDescent="0.2">
      <c r="A11" s="55">
        <v>5</v>
      </c>
      <c r="B11" s="57" t="s">
        <v>82</v>
      </c>
      <c r="C11" s="138" t="str">
        <f>'DIGITAL FRAMEWORK'!F10</f>
        <v>Take into careful account the practical digital opportunities and limitations of employers, apprentices in making WBL and mobility arrangements to shape expectations appropriately</v>
      </c>
      <c r="D11" s="125"/>
      <c r="E11" s="125"/>
      <c r="F11" s="125"/>
      <c r="G11" s="126"/>
      <c r="H11" s="40"/>
      <c r="I11" s="40"/>
      <c r="J11" s="40"/>
      <c r="K11" s="40"/>
      <c r="L11" s="40"/>
    </row>
    <row r="12" spans="1:12" ht="15.75" customHeight="1" x14ac:dyDescent="0.2">
      <c r="A12" s="55"/>
      <c r="B12" s="57"/>
      <c r="C12" s="58"/>
      <c r="D12" s="46"/>
      <c r="E12" s="46"/>
      <c r="F12" s="46"/>
      <c r="G12" s="47"/>
      <c r="H12" s="40"/>
      <c r="I12" s="40"/>
      <c r="J12" s="40"/>
      <c r="K12" s="40"/>
      <c r="L12" s="40"/>
    </row>
    <row r="13" spans="1:12" ht="69.75" customHeight="1" x14ac:dyDescent="0.2">
      <c r="A13" s="55">
        <v>6</v>
      </c>
      <c r="B13" s="57" t="s">
        <v>83</v>
      </c>
      <c r="C13" s="138" t="str">
        <f>'DIGITAL FRAMEWORK'!G10</f>
        <v>Select, apply and use appropriate digital tools to support the organisational, admnistrative and promotional functions of a WBL/Mobility organiser.
Monitor and track using relevant digtial tools and platforms learner's and apprentices' progress throughout their WBL/Mobility journey.</v>
      </c>
      <c r="D13" s="125"/>
      <c r="E13" s="125"/>
      <c r="F13" s="125"/>
      <c r="G13" s="126"/>
      <c r="H13" s="40"/>
      <c r="I13" s="40"/>
      <c r="J13" s="40"/>
      <c r="K13" s="40"/>
      <c r="L13" s="40"/>
    </row>
    <row r="14" spans="1:12" ht="15.75" customHeight="1" x14ac:dyDescent="0.2">
      <c r="A14" s="55"/>
      <c r="B14" s="57"/>
      <c r="C14" s="58"/>
      <c r="D14" s="46"/>
      <c r="E14" s="46"/>
      <c r="F14" s="46"/>
      <c r="G14" s="47"/>
      <c r="H14" s="40"/>
      <c r="I14" s="40"/>
      <c r="J14" s="40"/>
      <c r="K14" s="40"/>
      <c r="L14" s="40"/>
    </row>
    <row r="15" spans="1:12" ht="30" customHeight="1" x14ac:dyDescent="0.2">
      <c r="A15" s="55">
        <v>7</v>
      </c>
      <c r="B15" s="57" t="s">
        <v>91</v>
      </c>
      <c r="C15" s="59">
        <f>'DIGITAL FRAMEWORK'!I10</f>
        <v>3</v>
      </c>
      <c r="D15" s="46"/>
      <c r="E15" s="46"/>
      <c r="F15" s="46"/>
      <c r="G15" s="47"/>
      <c r="H15" s="40"/>
      <c r="I15" s="40"/>
      <c r="J15" s="40"/>
      <c r="K15" s="40"/>
      <c r="L15" s="40"/>
    </row>
    <row r="16" spans="1:12" ht="15.75" customHeight="1" x14ac:dyDescent="0.2">
      <c r="A16" s="55"/>
      <c r="B16" s="56"/>
      <c r="C16" s="46"/>
      <c r="D16" s="46"/>
      <c r="E16" s="46"/>
      <c r="F16" s="46"/>
      <c r="G16" s="47"/>
      <c r="H16" s="40"/>
      <c r="I16" s="40"/>
      <c r="J16" s="40"/>
      <c r="K16" s="40"/>
      <c r="L16" s="40"/>
    </row>
    <row r="17" spans="1:12" ht="15.75" customHeight="1" x14ac:dyDescent="0.2">
      <c r="A17" s="55">
        <v>8</v>
      </c>
      <c r="B17" s="56" t="s">
        <v>92</v>
      </c>
      <c r="C17" s="71">
        <v>6</v>
      </c>
      <c r="D17" s="46"/>
      <c r="E17" s="46"/>
      <c r="F17" s="46"/>
      <c r="G17" s="47"/>
      <c r="H17" s="40"/>
      <c r="I17" s="40"/>
      <c r="J17" s="40"/>
      <c r="K17" s="40"/>
      <c r="L17" s="40"/>
    </row>
    <row r="18" spans="1:12" ht="15.75" customHeight="1" x14ac:dyDescent="0.2">
      <c r="A18" s="55"/>
      <c r="B18" s="57"/>
      <c r="C18" s="46"/>
      <c r="D18" s="46"/>
      <c r="E18" s="46"/>
      <c r="F18" s="46"/>
      <c r="G18" s="47"/>
      <c r="H18" s="40"/>
      <c r="I18" s="40"/>
      <c r="J18" s="40"/>
      <c r="K18" s="40"/>
      <c r="L18" s="40"/>
    </row>
    <row r="19" spans="1:12" ht="28.5" customHeight="1" x14ac:dyDescent="0.2">
      <c r="A19" s="55">
        <v>9</v>
      </c>
      <c r="B19" s="57" t="s">
        <v>86</v>
      </c>
      <c r="C19" s="58" t="s">
        <v>93</v>
      </c>
      <c r="D19" s="46"/>
      <c r="E19" s="46"/>
      <c r="F19" s="46"/>
      <c r="G19" s="47"/>
      <c r="H19" s="40"/>
      <c r="I19" s="40"/>
      <c r="J19" s="40"/>
      <c r="K19" s="40"/>
      <c r="L19" s="40"/>
    </row>
    <row r="20" spans="1:12" ht="15.75" customHeight="1" x14ac:dyDescent="0.2">
      <c r="A20" s="60"/>
      <c r="B20" s="61"/>
      <c r="C20" s="62"/>
      <c r="D20" s="46"/>
      <c r="E20" s="46"/>
      <c r="F20" s="46"/>
      <c r="G20" s="47"/>
      <c r="H20" s="40"/>
      <c r="I20" s="40"/>
      <c r="J20" s="40"/>
      <c r="K20" s="40"/>
      <c r="L20" s="40"/>
    </row>
    <row r="21" spans="1:12" ht="24.75" customHeight="1" x14ac:dyDescent="0.2">
      <c r="A21" s="72">
        <v>10</v>
      </c>
      <c r="B21" s="66" t="s">
        <v>88</v>
      </c>
      <c r="C21" s="67" t="s">
        <v>94</v>
      </c>
      <c r="D21" s="68"/>
      <c r="E21" s="68"/>
      <c r="F21" s="68"/>
      <c r="G21" s="69"/>
      <c r="H21" s="40"/>
      <c r="I21" s="40"/>
      <c r="J21" s="40"/>
      <c r="K21" s="40"/>
      <c r="L21" s="40"/>
    </row>
    <row r="22" spans="1:12" ht="15.75" customHeight="1" x14ac:dyDescent="0.2"/>
    <row r="23" spans="1:12" ht="15.75" customHeight="1" x14ac:dyDescent="0.2"/>
    <row r="24" spans="1:12" ht="15.75" customHeight="1" x14ac:dyDescent="0.2"/>
    <row r="25" spans="1:12" ht="15.75" customHeight="1" x14ac:dyDescent="0.2"/>
    <row r="26" spans="1:12" ht="15.75" customHeight="1" x14ac:dyDescent="0.2"/>
    <row r="27" spans="1:12" ht="15.75" customHeight="1" x14ac:dyDescent="0.2"/>
    <row r="28" spans="1:12" ht="15.75" customHeight="1" x14ac:dyDescent="0.2"/>
    <row r="29" spans="1:12" ht="15.75" customHeight="1" x14ac:dyDescent="0.2"/>
    <row r="30" spans="1:12" ht="15.75" customHeight="1" x14ac:dyDescent="0.2"/>
    <row r="31" spans="1:12" ht="15.75" customHeight="1" x14ac:dyDescent="0.2"/>
    <row r="32" spans="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sheetData>
  <mergeCells count="6">
    <mergeCell ref="C13:G13"/>
    <mergeCell ref="A1:G1"/>
    <mergeCell ref="C5:G5"/>
    <mergeCell ref="C7:G7"/>
    <mergeCell ref="C9:G9"/>
    <mergeCell ref="C11:G11"/>
  </mergeCells>
  <hyperlinks>
    <hyperlink ref="C21" r:id="rId1" xr:uid="{00000000-0004-0000-0300-000000000000}"/>
  </hyperlinks>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974"/>
  <sheetViews>
    <sheetView workbookViewId="0"/>
  </sheetViews>
  <sheetFormatPr defaultColWidth="12.5703125" defaultRowHeight="15" customHeight="1" x14ac:dyDescent="0.2"/>
  <cols>
    <col min="1" max="1" width="4" customWidth="1"/>
    <col min="2" max="2" width="29.85546875" customWidth="1"/>
    <col min="3" max="3" width="32.5703125" customWidth="1"/>
    <col min="4" max="4" width="22.5703125" customWidth="1"/>
    <col min="5" max="5" width="13.7109375" customWidth="1"/>
    <col min="6" max="6" width="17.140625" customWidth="1"/>
    <col min="7" max="7" width="15.5703125" customWidth="1"/>
    <col min="8" max="12" width="6.5703125" customWidth="1"/>
    <col min="13" max="26" width="11" customWidth="1"/>
  </cols>
  <sheetData>
    <row r="1" spans="1:12" ht="15.75" customHeight="1" x14ac:dyDescent="0.25">
      <c r="A1" s="73"/>
      <c r="B1" s="74" t="s">
        <v>95</v>
      </c>
      <c r="C1" s="75"/>
      <c r="D1" s="75"/>
      <c r="E1" s="75"/>
      <c r="F1" s="75"/>
      <c r="G1" s="76"/>
      <c r="H1" s="40"/>
      <c r="I1" s="40"/>
      <c r="J1" s="40"/>
      <c r="K1" s="40"/>
      <c r="L1" s="40"/>
    </row>
    <row r="2" spans="1:12" ht="29.25" customHeight="1" x14ac:dyDescent="0.2">
      <c r="A2" s="55">
        <v>1</v>
      </c>
      <c r="B2" s="56" t="s">
        <v>78</v>
      </c>
      <c r="C2" s="58" t="str">
        <f>'DIGITAL FRAMEWORK'!B11</f>
        <v>Implementing WBL experiences</v>
      </c>
      <c r="D2" s="46"/>
      <c r="E2" s="46"/>
      <c r="F2" s="46"/>
      <c r="G2" s="47"/>
      <c r="H2" s="40"/>
      <c r="I2" s="40"/>
      <c r="J2" s="40"/>
      <c r="K2" s="40"/>
      <c r="L2" s="40"/>
    </row>
    <row r="3" spans="1:12" ht="15.75" customHeight="1" x14ac:dyDescent="0.2">
      <c r="A3" s="55"/>
      <c r="B3" s="57"/>
      <c r="C3" s="58"/>
      <c r="D3" s="46"/>
      <c r="E3" s="46"/>
      <c r="F3" s="46"/>
      <c r="G3" s="47"/>
      <c r="H3" s="40"/>
      <c r="I3" s="40"/>
      <c r="J3" s="40"/>
      <c r="K3" s="40"/>
      <c r="L3" s="40"/>
    </row>
    <row r="4" spans="1:12" ht="41.25" customHeight="1" x14ac:dyDescent="0.2">
      <c r="A4" s="55">
        <v>2</v>
      </c>
      <c r="B4" s="57" t="s">
        <v>79</v>
      </c>
      <c r="C4" s="138" t="str">
        <f>'DIGITAL FRAMEWORK'!C11</f>
        <v>It includes the knowledge and practical skills to enhance the interaction, collaboration and sharing among the different actors of the process making use of appropriate digital tools.</v>
      </c>
      <c r="D4" s="125"/>
      <c r="E4" s="125"/>
      <c r="F4" s="125"/>
      <c r="G4" s="126"/>
      <c r="H4" s="40"/>
      <c r="I4" s="40"/>
      <c r="J4" s="40"/>
      <c r="K4" s="40"/>
      <c r="L4" s="40"/>
    </row>
    <row r="5" spans="1:12" ht="15.75" customHeight="1" x14ac:dyDescent="0.2">
      <c r="A5" s="55"/>
      <c r="B5" s="57"/>
      <c r="C5" s="58"/>
      <c r="D5" s="46"/>
      <c r="E5" s="46"/>
      <c r="F5" s="46"/>
      <c r="G5" s="47"/>
      <c r="H5" s="40"/>
      <c r="I5" s="40"/>
      <c r="J5" s="40"/>
      <c r="K5" s="40"/>
      <c r="L5" s="40"/>
    </row>
    <row r="6" spans="1:12" ht="54" customHeight="1" x14ac:dyDescent="0.2">
      <c r="A6" s="55">
        <v>3</v>
      </c>
      <c r="B6" s="57" t="s">
        <v>80</v>
      </c>
      <c r="C6" s="138" t="str">
        <f>'DIGITAL FRAMEWORK'!D11</f>
        <v>- Digital tools, services and platforms for interaction, collaboration and sharing data, information and resources
- Digital content management</v>
      </c>
      <c r="D6" s="125"/>
      <c r="E6" s="125"/>
      <c r="F6" s="125"/>
      <c r="G6" s="126"/>
      <c r="H6" s="40"/>
      <c r="I6" s="40"/>
      <c r="J6" s="40"/>
      <c r="K6" s="40"/>
      <c r="L6" s="40"/>
    </row>
    <row r="7" spans="1:12" ht="15.75" customHeight="1" x14ac:dyDescent="0.2">
      <c r="A7" s="55"/>
      <c r="B7" s="57"/>
      <c r="C7" s="58"/>
      <c r="D7" s="46"/>
      <c r="E7" s="46"/>
      <c r="F7" s="46"/>
      <c r="G7" s="47"/>
      <c r="H7" s="40"/>
      <c r="I7" s="40"/>
      <c r="J7" s="40"/>
      <c r="K7" s="40"/>
      <c r="L7" s="40"/>
    </row>
    <row r="8" spans="1:12" ht="49.5" customHeight="1" x14ac:dyDescent="0.2">
      <c r="A8" s="55">
        <v>4</v>
      </c>
      <c r="B8" s="57" t="s">
        <v>81</v>
      </c>
      <c r="C8" s="138" t="str">
        <f>'DIGITAL FRAMEWORK'!E11</f>
        <v xml:space="preserve">- Use digital tools and platforms to provide guidance and communications to support apprentices and trainees online
- Troubleshoot and resolve technical issues remotely
</v>
      </c>
      <c r="D8" s="125"/>
      <c r="E8" s="125"/>
      <c r="F8" s="125"/>
      <c r="G8" s="126"/>
      <c r="H8" s="40"/>
      <c r="I8" s="40"/>
      <c r="J8" s="40"/>
      <c r="K8" s="40"/>
      <c r="L8" s="40"/>
    </row>
    <row r="9" spans="1:12" ht="15.75" customHeight="1" x14ac:dyDescent="0.2">
      <c r="A9" s="55"/>
      <c r="B9" s="57"/>
      <c r="C9" s="58"/>
      <c r="D9" s="46"/>
      <c r="E9" s="46"/>
      <c r="F9" s="46"/>
      <c r="G9" s="47"/>
      <c r="H9" s="40"/>
      <c r="I9" s="40"/>
      <c r="J9" s="40"/>
      <c r="K9" s="40"/>
      <c r="L9" s="40"/>
    </row>
    <row r="10" spans="1:12" ht="74.25" customHeight="1" x14ac:dyDescent="0.2">
      <c r="A10" s="55">
        <v>5</v>
      </c>
      <c r="B10" s="57" t="s">
        <v>82</v>
      </c>
      <c r="C10" s="138" t="str">
        <f>'DIGITAL FRAMEWORK'!F11</f>
        <v>- Ensure that good practice as well as mandatory requirements in online well-being, digital safety and privacy are adopted and are shared as appropriate with all stakeholders including and trainees and (where appropriate) parents and guardians
- Positively seek to troubleshoot and resolve technical issues remotely</v>
      </c>
      <c r="D10" s="125"/>
      <c r="E10" s="125"/>
      <c r="F10" s="125"/>
      <c r="G10" s="126"/>
      <c r="H10" s="40"/>
      <c r="I10" s="40"/>
      <c r="J10" s="40"/>
      <c r="K10" s="40"/>
      <c r="L10" s="40"/>
    </row>
    <row r="11" spans="1:12" ht="15.75" customHeight="1" x14ac:dyDescent="0.2">
      <c r="A11" s="55"/>
      <c r="B11" s="57"/>
      <c r="C11" s="58"/>
      <c r="D11" s="46"/>
      <c r="E11" s="46"/>
      <c r="F11" s="46"/>
      <c r="G11" s="47"/>
      <c r="H11" s="40"/>
      <c r="I11" s="40"/>
      <c r="J11" s="40"/>
      <c r="K11" s="40"/>
      <c r="L11" s="40"/>
    </row>
    <row r="12" spans="1:12" ht="69.75" customHeight="1" x14ac:dyDescent="0.2">
      <c r="A12" s="55">
        <v>6</v>
      </c>
      <c r="B12" s="57" t="s">
        <v>83</v>
      </c>
      <c r="C12" s="138" t="str">
        <f>'DIGITAL FRAMEWORK'!G11</f>
        <v>Select and manage appropriate and relevant digital tools for communication and collaboration with different target groups.
Understand the mandatory requirements and best practice in digital safety and privacy.  Apply this knowledge effectively when implementing WBL/Mobility experiences.</v>
      </c>
      <c r="D12" s="125"/>
      <c r="E12" s="125"/>
      <c r="F12" s="125"/>
      <c r="G12" s="126"/>
      <c r="H12" s="40"/>
      <c r="I12" s="40"/>
      <c r="J12" s="40"/>
      <c r="K12" s="40"/>
      <c r="L12" s="40"/>
    </row>
    <row r="13" spans="1:12" ht="15.75" customHeight="1" x14ac:dyDescent="0.2">
      <c r="A13" s="55"/>
      <c r="B13" s="57"/>
      <c r="C13" s="58"/>
      <c r="D13" s="46"/>
      <c r="E13" s="46"/>
      <c r="F13" s="46"/>
      <c r="G13" s="47"/>
      <c r="H13" s="40"/>
      <c r="I13" s="40"/>
      <c r="J13" s="40"/>
      <c r="K13" s="40"/>
      <c r="L13" s="40"/>
    </row>
    <row r="14" spans="1:12" ht="30" customHeight="1" x14ac:dyDescent="0.2">
      <c r="A14" s="55">
        <v>7</v>
      </c>
      <c r="B14" s="57" t="s">
        <v>96</v>
      </c>
      <c r="C14" s="59">
        <f>'DIGITAL FRAMEWORK'!I11</f>
        <v>3</v>
      </c>
      <c r="D14" s="46"/>
      <c r="E14" s="46"/>
      <c r="F14" s="46"/>
      <c r="G14" s="47"/>
      <c r="H14" s="40"/>
      <c r="I14" s="40"/>
      <c r="J14" s="40"/>
      <c r="K14" s="40"/>
      <c r="L14" s="40"/>
    </row>
    <row r="15" spans="1:12" ht="15.75" customHeight="1" x14ac:dyDescent="0.2">
      <c r="A15" s="55"/>
      <c r="B15" s="56"/>
      <c r="C15" s="46"/>
      <c r="D15" s="46"/>
      <c r="E15" s="46"/>
      <c r="F15" s="46"/>
      <c r="G15" s="47"/>
      <c r="H15" s="40"/>
      <c r="I15" s="40"/>
      <c r="J15" s="40"/>
      <c r="K15" s="40"/>
      <c r="L15" s="40"/>
    </row>
    <row r="16" spans="1:12" ht="28.5" customHeight="1" x14ac:dyDescent="0.2">
      <c r="A16" s="55">
        <v>8</v>
      </c>
      <c r="B16" s="56" t="s">
        <v>97</v>
      </c>
      <c r="C16" s="77">
        <v>6</v>
      </c>
      <c r="D16" s="46"/>
      <c r="E16" s="46"/>
      <c r="F16" s="46"/>
      <c r="G16" s="47"/>
      <c r="H16" s="40"/>
      <c r="I16" s="40"/>
      <c r="J16" s="40"/>
      <c r="K16" s="40"/>
      <c r="L16" s="40"/>
    </row>
    <row r="17" spans="1:12" ht="15.75" customHeight="1" x14ac:dyDescent="0.2">
      <c r="A17" s="55"/>
      <c r="B17" s="57"/>
      <c r="C17" s="78"/>
      <c r="D17" s="46"/>
      <c r="E17" s="46"/>
      <c r="F17" s="46"/>
      <c r="G17" s="47"/>
      <c r="H17" s="40"/>
      <c r="I17" s="40"/>
      <c r="J17" s="40"/>
      <c r="K17" s="40"/>
      <c r="L17" s="40"/>
    </row>
    <row r="18" spans="1:12" ht="26.25" customHeight="1" x14ac:dyDescent="0.2">
      <c r="A18" s="55">
        <v>9</v>
      </c>
      <c r="B18" s="57" t="s">
        <v>86</v>
      </c>
      <c r="C18" s="46" t="s">
        <v>98</v>
      </c>
      <c r="D18" s="46"/>
      <c r="E18" s="46"/>
      <c r="F18" s="46"/>
      <c r="G18" s="47"/>
      <c r="H18" s="40"/>
      <c r="I18" s="40"/>
      <c r="J18" s="40"/>
      <c r="K18" s="40"/>
      <c r="L18" s="40"/>
    </row>
    <row r="19" spans="1:12" ht="15.75" customHeight="1" x14ac:dyDescent="0.2">
      <c r="A19" s="60"/>
      <c r="B19" s="61"/>
      <c r="C19" s="46"/>
      <c r="D19" s="46"/>
      <c r="E19" s="46"/>
      <c r="F19" s="46"/>
      <c r="G19" s="47"/>
      <c r="H19" s="40"/>
      <c r="I19" s="40"/>
      <c r="J19" s="40"/>
      <c r="K19" s="40"/>
      <c r="L19" s="40"/>
    </row>
    <row r="20" spans="1:12" ht="21.75" customHeight="1" x14ac:dyDescent="0.2">
      <c r="A20" s="72">
        <v>10</v>
      </c>
      <c r="B20" s="66" t="s">
        <v>88</v>
      </c>
      <c r="C20" s="67" t="s">
        <v>94</v>
      </c>
      <c r="D20" s="68"/>
      <c r="E20" s="68"/>
      <c r="F20" s="68"/>
      <c r="G20" s="69"/>
      <c r="H20" s="40"/>
      <c r="I20" s="40"/>
      <c r="J20" s="40"/>
      <c r="K20" s="40"/>
      <c r="L20" s="40"/>
    </row>
    <row r="21" spans="1:12" ht="15.75" customHeight="1" x14ac:dyDescent="0.2"/>
    <row r="22" spans="1:12" ht="15.75" customHeight="1" x14ac:dyDescent="0.2"/>
    <row r="23" spans="1:12" ht="15.75" customHeight="1" x14ac:dyDescent="0.2"/>
    <row r="24" spans="1:12" ht="15.75" customHeight="1" x14ac:dyDescent="0.2"/>
    <row r="25" spans="1:12" ht="15.75" customHeight="1" x14ac:dyDescent="0.2"/>
    <row r="26" spans="1:12" ht="15.75" customHeight="1" x14ac:dyDescent="0.2"/>
    <row r="27" spans="1:12" ht="15.75" customHeight="1" x14ac:dyDescent="0.2"/>
    <row r="28" spans="1:12" ht="15.75" customHeight="1" x14ac:dyDescent="0.2"/>
    <row r="29" spans="1:12" ht="15.75" customHeight="1" x14ac:dyDescent="0.2"/>
    <row r="30" spans="1:12" ht="15.75" customHeight="1" x14ac:dyDescent="0.2"/>
    <row r="31" spans="1:12" ht="15.75" customHeight="1" x14ac:dyDescent="0.2"/>
    <row r="32" spans="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sheetData>
  <mergeCells count="5">
    <mergeCell ref="C4:G4"/>
    <mergeCell ref="C6:G6"/>
    <mergeCell ref="C8:G8"/>
    <mergeCell ref="C10:G10"/>
    <mergeCell ref="C12:G12"/>
  </mergeCells>
  <hyperlinks>
    <hyperlink ref="C20" r:id="rId1" xr:uid="{00000000-0004-0000-0400-000000000000}"/>
  </hyperlinks>
  <pageMargins left="0.7" right="0.7" top="0.75" bottom="0.7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974"/>
  <sheetViews>
    <sheetView workbookViewId="0"/>
  </sheetViews>
  <sheetFormatPr defaultColWidth="12.5703125" defaultRowHeight="15" customHeight="1" x14ac:dyDescent="0.2"/>
  <cols>
    <col min="1" max="1" width="4" customWidth="1"/>
    <col min="2" max="2" width="29.85546875" customWidth="1"/>
    <col min="3" max="3" width="32.5703125" customWidth="1"/>
    <col min="4" max="4" width="22.5703125" customWidth="1"/>
    <col min="5" max="5" width="13.7109375" customWidth="1"/>
    <col min="6" max="6" width="17.140625" customWidth="1"/>
    <col min="7" max="7" width="15.5703125" customWidth="1"/>
    <col min="8" max="12" width="6.5703125" customWidth="1"/>
    <col min="13" max="26" width="11" customWidth="1"/>
  </cols>
  <sheetData>
    <row r="1" spans="1:12" ht="18.75" customHeight="1" x14ac:dyDescent="0.25">
      <c r="A1" s="73"/>
      <c r="B1" s="74" t="s">
        <v>99</v>
      </c>
      <c r="C1" s="75"/>
      <c r="D1" s="75"/>
      <c r="E1" s="75"/>
      <c r="F1" s="75"/>
      <c r="G1" s="76"/>
      <c r="H1" s="40"/>
      <c r="I1" s="40"/>
      <c r="J1" s="40"/>
      <c r="K1" s="40"/>
      <c r="L1" s="40"/>
    </row>
    <row r="2" spans="1:12" ht="29.25" customHeight="1" x14ac:dyDescent="0.2">
      <c r="A2" s="55">
        <v>1</v>
      </c>
      <c r="B2" s="56" t="s">
        <v>78</v>
      </c>
      <c r="C2" s="146" t="str">
        <f>'DIGITAL FRAMEWORK'!B12</f>
        <v>Monitoring and assessment of WBL experiences</v>
      </c>
      <c r="D2" s="125"/>
      <c r="E2" s="125"/>
      <c r="F2" s="125"/>
      <c r="G2" s="126"/>
      <c r="H2" s="40"/>
      <c r="I2" s="40"/>
      <c r="J2" s="40"/>
      <c r="K2" s="40"/>
      <c r="L2" s="40"/>
    </row>
    <row r="3" spans="1:12" ht="15.75" customHeight="1" x14ac:dyDescent="0.2">
      <c r="A3" s="55"/>
      <c r="B3" s="57"/>
      <c r="C3" s="58"/>
      <c r="D3" s="46"/>
      <c r="E3" s="46"/>
      <c r="F3" s="46"/>
      <c r="G3" s="47"/>
      <c r="H3" s="40"/>
      <c r="I3" s="40"/>
      <c r="J3" s="40"/>
      <c r="K3" s="40"/>
      <c r="L3" s="40"/>
    </row>
    <row r="4" spans="1:12" ht="45" customHeight="1" x14ac:dyDescent="0.2">
      <c r="A4" s="55">
        <v>2</v>
      </c>
      <c r="B4" s="57" t="s">
        <v>79</v>
      </c>
      <c r="C4" s="138" t="str">
        <f>'DIGITAL FRAMEWORK'!C12</f>
        <v>It includes the knowledge and skills needed for formative and summative assessment of learners' progress during the WBL experience</v>
      </c>
      <c r="D4" s="125"/>
      <c r="E4" s="125"/>
      <c r="F4" s="125"/>
      <c r="G4" s="126"/>
      <c r="H4" s="40"/>
      <c r="I4" s="40"/>
      <c r="J4" s="40"/>
      <c r="K4" s="40"/>
      <c r="L4" s="40"/>
    </row>
    <row r="5" spans="1:12" ht="15.75" customHeight="1" x14ac:dyDescent="0.2">
      <c r="A5" s="55"/>
      <c r="B5" s="57"/>
      <c r="C5" s="58"/>
      <c r="D5" s="46"/>
      <c r="E5" s="46"/>
      <c r="F5" s="46"/>
      <c r="G5" s="47"/>
      <c r="H5" s="40"/>
      <c r="I5" s="40"/>
      <c r="J5" s="40"/>
      <c r="K5" s="40"/>
      <c r="L5" s="40"/>
    </row>
    <row r="6" spans="1:12" ht="66.75" customHeight="1" x14ac:dyDescent="0.2">
      <c r="A6" s="55">
        <v>3</v>
      </c>
      <c r="B6" s="57" t="s">
        <v>80</v>
      </c>
      <c r="C6" s="138" t="str">
        <f>'DIGITAL FRAMEWORK'!D12</f>
        <v>- Methods and techniques to establish digital baselines for learners and evaluate progress and distance travelled in relation to digital competencies accrued during WBL and mobility experiences
- The heterogeneity and differing levels of digital competency (ref: DigComp) and learning needs of apprentices and trainees</v>
      </c>
      <c r="D6" s="125"/>
      <c r="E6" s="125"/>
      <c r="F6" s="125"/>
      <c r="G6" s="126"/>
      <c r="H6" s="40"/>
      <c r="I6" s="40"/>
      <c r="J6" s="40"/>
      <c r="K6" s="40"/>
      <c r="L6" s="40"/>
    </row>
    <row r="7" spans="1:12" ht="15.75" customHeight="1" x14ac:dyDescent="0.2">
      <c r="A7" s="55"/>
      <c r="B7" s="57"/>
      <c r="C7" s="58"/>
      <c r="D7" s="46"/>
      <c r="E7" s="46"/>
      <c r="F7" s="46"/>
      <c r="G7" s="47"/>
      <c r="H7" s="40"/>
      <c r="I7" s="40"/>
      <c r="J7" s="40"/>
      <c r="K7" s="40"/>
      <c r="L7" s="40"/>
    </row>
    <row r="8" spans="1:12" ht="49.5" customHeight="1" x14ac:dyDescent="0.2">
      <c r="A8" s="55">
        <v>4</v>
      </c>
      <c r="B8" s="57" t="s">
        <v>81</v>
      </c>
      <c r="C8" s="147" t="str">
        <f>'DIGITAL FRAMEWORK'!E12</f>
        <v xml:space="preserve">- Encourage apprentices, trainees and other learners to specify SMART digital learning goals and design individual action plans to be pursued during mobility / WBL experiences
- Evaluate with all concerned parties (learners, companies, VET colleagues) digital learning outcomes of WBL experiences
</v>
      </c>
      <c r="D8" s="125"/>
      <c r="E8" s="125"/>
      <c r="F8" s="125"/>
      <c r="G8" s="126"/>
      <c r="H8" s="40"/>
      <c r="I8" s="40"/>
      <c r="J8" s="40"/>
      <c r="K8" s="40"/>
      <c r="L8" s="40"/>
    </row>
    <row r="9" spans="1:12" ht="15.75" customHeight="1" x14ac:dyDescent="0.2">
      <c r="A9" s="55"/>
      <c r="B9" s="57"/>
      <c r="C9" s="58"/>
      <c r="D9" s="46"/>
      <c r="E9" s="46"/>
      <c r="F9" s="46"/>
      <c r="G9" s="47"/>
      <c r="H9" s="40"/>
      <c r="I9" s="40"/>
      <c r="J9" s="40"/>
      <c r="K9" s="40"/>
      <c r="L9" s="40"/>
    </row>
    <row r="10" spans="1:12" ht="73.5" customHeight="1" x14ac:dyDescent="0.2">
      <c r="A10" s="55">
        <v>5</v>
      </c>
      <c r="B10" s="57" t="s">
        <v>82</v>
      </c>
      <c r="C10" s="138" t="str">
        <f>'DIGITAL FRAMEWORK'!E12</f>
        <v xml:space="preserve">- Encourage apprentices, trainees and other learners to specify SMART digital learning goals and design individual action plans to be pursued during mobility / WBL experiences
- Evaluate with all concerned parties (learners, companies, VET colleagues) digital learning outcomes of WBL experiences
</v>
      </c>
      <c r="D10" s="125"/>
      <c r="E10" s="125"/>
      <c r="F10" s="125"/>
      <c r="G10" s="126"/>
      <c r="H10" s="40"/>
      <c r="I10" s="40"/>
      <c r="J10" s="40"/>
      <c r="K10" s="40"/>
      <c r="L10" s="40"/>
    </row>
    <row r="11" spans="1:12" ht="15.75" customHeight="1" x14ac:dyDescent="0.2">
      <c r="A11" s="55"/>
      <c r="B11" s="57"/>
      <c r="C11" s="58"/>
      <c r="D11" s="46"/>
      <c r="E11" s="46"/>
      <c r="F11" s="46"/>
      <c r="G11" s="47"/>
      <c r="H11" s="40"/>
      <c r="I11" s="40"/>
      <c r="J11" s="40"/>
      <c r="K11" s="40"/>
      <c r="L11" s="40"/>
    </row>
    <row r="12" spans="1:12" ht="54.75" customHeight="1" x14ac:dyDescent="0.2">
      <c r="A12" s="55">
        <v>6</v>
      </c>
      <c r="B12" s="57" t="s">
        <v>83</v>
      </c>
      <c r="C12" s="138" t="str">
        <f>'DIGITAL FRAMEWORK'!G12</f>
        <v>Critically evaluate learner's and apprentice's WBL/Mobility experience by incorporating feedback from all stakeholders to assess the development of digital skills.</v>
      </c>
      <c r="D12" s="125"/>
      <c r="E12" s="125"/>
      <c r="F12" s="125"/>
      <c r="G12" s="126"/>
      <c r="H12" s="40"/>
      <c r="I12" s="40"/>
      <c r="J12" s="40"/>
      <c r="K12" s="40"/>
      <c r="L12" s="40"/>
    </row>
    <row r="13" spans="1:12" ht="15.75" customHeight="1" x14ac:dyDescent="0.2">
      <c r="A13" s="55"/>
      <c r="B13" s="57"/>
      <c r="C13" s="58"/>
      <c r="D13" s="46"/>
      <c r="E13" s="46"/>
      <c r="F13" s="46"/>
      <c r="G13" s="47"/>
      <c r="H13" s="40"/>
      <c r="I13" s="40"/>
      <c r="J13" s="40"/>
      <c r="K13" s="40"/>
      <c r="L13" s="40"/>
    </row>
    <row r="14" spans="1:12" ht="30" customHeight="1" x14ac:dyDescent="0.2">
      <c r="A14" s="55">
        <v>7</v>
      </c>
      <c r="B14" s="57" t="s">
        <v>100</v>
      </c>
      <c r="C14" s="59">
        <f>'DIGITAL FRAMEWORK'!I12</f>
        <v>3</v>
      </c>
      <c r="D14" s="46"/>
      <c r="E14" s="46"/>
      <c r="F14" s="46"/>
      <c r="G14" s="47"/>
      <c r="H14" s="40"/>
      <c r="I14" s="40"/>
      <c r="J14" s="40"/>
      <c r="K14" s="40"/>
      <c r="L14" s="40"/>
    </row>
    <row r="15" spans="1:12" ht="15.75" customHeight="1" x14ac:dyDescent="0.2">
      <c r="A15" s="55"/>
      <c r="B15" s="56"/>
      <c r="C15" s="46"/>
      <c r="D15" s="46"/>
      <c r="E15" s="46"/>
      <c r="F15" s="46"/>
      <c r="G15" s="47"/>
      <c r="H15" s="40"/>
      <c r="I15" s="40"/>
      <c r="J15" s="40"/>
      <c r="K15" s="40"/>
      <c r="L15" s="40"/>
    </row>
    <row r="16" spans="1:12" ht="28.5" customHeight="1" x14ac:dyDescent="0.2">
      <c r="A16" s="55">
        <v>8</v>
      </c>
      <c r="B16" s="56" t="s">
        <v>101</v>
      </c>
      <c r="C16" s="77">
        <v>6</v>
      </c>
      <c r="D16" s="46"/>
      <c r="E16" s="46"/>
      <c r="F16" s="46"/>
      <c r="G16" s="47"/>
      <c r="H16" s="40"/>
      <c r="I16" s="40"/>
      <c r="J16" s="40"/>
      <c r="K16" s="40"/>
      <c r="L16" s="40"/>
    </row>
    <row r="17" spans="1:12" ht="15.75" customHeight="1" x14ac:dyDescent="0.2">
      <c r="A17" s="55"/>
      <c r="B17" s="57"/>
      <c r="C17" s="78"/>
      <c r="D17" s="46"/>
      <c r="E17" s="46"/>
      <c r="F17" s="46"/>
      <c r="G17" s="47"/>
      <c r="H17" s="40"/>
      <c r="I17" s="40"/>
      <c r="J17" s="40"/>
      <c r="K17" s="40"/>
      <c r="L17" s="40"/>
    </row>
    <row r="18" spans="1:12" ht="26.25" customHeight="1" x14ac:dyDescent="0.2">
      <c r="A18" s="55">
        <v>9</v>
      </c>
      <c r="B18" s="57" t="s">
        <v>86</v>
      </c>
      <c r="C18" s="46" t="s">
        <v>102</v>
      </c>
      <c r="D18" s="46"/>
      <c r="E18" s="46"/>
      <c r="F18" s="46"/>
      <c r="G18" s="47"/>
      <c r="H18" s="40"/>
      <c r="I18" s="40"/>
      <c r="J18" s="40"/>
      <c r="K18" s="40"/>
      <c r="L18" s="40"/>
    </row>
    <row r="19" spans="1:12" ht="15.75" customHeight="1" x14ac:dyDescent="0.2">
      <c r="A19" s="60"/>
      <c r="B19" s="61"/>
      <c r="C19" s="46"/>
      <c r="D19" s="46"/>
      <c r="E19" s="46"/>
      <c r="F19" s="46"/>
      <c r="G19" s="47"/>
      <c r="H19" s="40"/>
      <c r="I19" s="40"/>
      <c r="J19" s="40"/>
      <c r="K19" s="40"/>
      <c r="L19" s="40"/>
    </row>
    <row r="20" spans="1:12" ht="24" customHeight="1" x14ac:dyDescent="0.2">
      <c r="A20" s="72">
        <v>10</v>
      </c>
      <c r="B20" s="66" t="s">
        <v>88</v>
      </c>
      <c r="C20" s="67" t="s">
        <v>89</v>
      </c>
      <c r="D20" s="68"/>
      <c r="E20" s="68"/>
      <c r="F20" s="68"/>
      <c r="G20" s="69"/>
      <c r="H20" s="40"/>
      <c r="I20" s="40"/>
      <c r="J20" s="40"/>
      <c r="K20" s="40"/>
      <c r="L20" s="40"/>
    </row>
    <row r="21" spans="1:12" ht="15.75" customHeight="1" x14ac:dyDescent="0.2"/>
    <row r="22" spans="1:12" ht="15.75" customHeight="1" x14ac:dyDescent="0.2"/>
    <row r="23" spans="1:12" ht="15.75" customHeight="1" x14ac:dyDescent="0.2"/>
    <row r="24" spans="1:12" ht="15.75" customHeight="1" x14ac:dyDescent="0.2"/>
    <row r="25" spans="1:12" ht="15.75" customHeight="1" x14ac:dyDescent="0.2"/>
    <row r="26" spans="1:12" ht="15.75" customHeight="1" x14ac:dyDescent="0.2"/>
    <row r="27" spans="1:12" ht="15.75" customHeight="1" x14ac:dyDescent="0.2"/>
    <row r="28" spans="1:12" ht="15.75" customHeight="1" x14ac:dyDescent="0.2"/>
    <row r="29" spans="1:12" ht="15.75" customHeight="1" x14ac:dyDescent="0.2"/>
    <row r="30" spans="1:12" ht="15.75" customHeight="1" x14ac:dyDescent="0.2"/>
    <row r="31" spans="1:12" ht="15.75" customHeight="1" x14ac:dyDescent="0.2"/>
    <row r="32" spans="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sheetData>
  <mergeCells count="6">
    <mergeCell ref="C12:G12"/>
    <mergeCell ref="C2:G2"/>
    <mergeCell ref="C4:G4"/>
    <mergeCell ref="C6:G6"/>
    <mergeCell ref="C8:G8"/>
    <mergeCell ref="C10:G10"/>
  </mergeCells>
  <hyperlinks>
    <hyperlink ref="C20" r:id="rId1" xr:uid="{00000000-0004-0000-0500-000000000000}"/>
  </hyperlinks>
  <pageMargins left="0.7" right="0.7" top="0.75" bottom="0.75"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974"/>
  <sheetViews>
    <sheetView workbookViewId="0"/>
  </sheetViews>
  <sheetFormatPr defaultColWidth="12.5703125" defaultRowHeight="15" customHeight="1" x14ac:dyDescent="0.2"/>
  <cols>
    <col min="1" max="1" width="4" customWidth="1"/>
    <col min="2" max="2" width="29.85546875" customWidth="1"/>
    <col min="3" max="3" width="32.5703125" customWidth="1"/>
    <col min="4" max="4" width="22.5703125" customWidth="1"/>
    <col min="5" max="5" width="13.7109375" customWidth="1"/>
    <col min="6" max="6" width="17.140625" customWidth="1"/>
    <col min="7" max="7" width="15.5703125" customWidth="1"/>
    <col min="8" max="12" width="6.5703125" customWidth="1"/>
    <col min="13" max="26" width="11" customWidth="1"/>
  </cols>
  <sheetData>
    <row r="1" spans="1:12" ht="15.75" customHeight="1" x14ac:dyDescent="0.25">
      <c r="A1" s="73"/>
      <c r="B1" s="74" t="s">
        <v>103</v>
      </c>
      <c r="C1" s="75"/>
      <c r="D1" s="75"/>
      <c r="E1" s="75"/>
      <c r="F1" s="75"/>
      <c r="G1" s="76"/>
      <c r="H1" s="40"/>
      <c r="I1" s="40"/>
      <c r="J1" s="40"/>
      <c r="K1" s="40"/>
      <c r="L1" s="40"/>
    </row>
    <row r="2" spans="1:12" ht="29.25" customHeight="1" x14ac:dyDescent="0.2">
      <c r="A2" s="55">
        <v>1</v>
      </c>
      <c r="B2" s="56" t="s">
        <v>78</v>
      </c>
      <c r="C2" s="58" t="str">
        <f>'DIGITAL FRAMEWORK'!B13</f>
        <v>Upskilling and innovation</v>
      </c>
      <c r="D2" s="46"/>
      <c r="E2" s="46"/>
      <c r="F2" s="46"/>
      <c r="G2" s="47"/>
      <c r="H2" s="40"/>
      <c r="I2" s="40"/>
      <c r="J2" s="40"/>
      <c r="K2" s="40"/>
      <c r="L2" s="40"/>
    </row>
    <row r="3" spans="1:12" ht="15.75" customHeight="1" x14ac:dyDescent="0.2">
      <c r="A3" s="55"/>
      <c r="B3" s="57"/>
      <c r="C3" s="58"/>
      <c r="D3" s="46"/>
      <c r="E3" s="46"/>
      <c r="F3" s="46"/>
      <c r="G3" s="47"/>
      <c r="H3" s="40"/>
      <c r="I3" s="40"/>
      <c r="J3" s="40"/>
      <c r="K3" s="40"/>
      <c r="L3" s="40"/>
    </row>
    <row r="4" spans="1:12" ht="43.5" customHeight="1" x14ac:dyDescent="0.2">
      <c r="A4" s="55">
        <v>2</v>
      </c>
      <c r="B4" s="57" t="s">
        <v>79</v>
      </c>
      <c r="C4" s="138" t="str">
        <f>'DIGITAL FRAMEWORK'!C13</f>
        <v xml:space="preserve">It includes knowledge management and networking to stay updated on technological developments in the digital sector and understand the impact of technologies such as AR, VR and AI on WBL.
</v>
      </c>
      <c r="D4" s="125"/>
      <c r="E4" s="125"/>
      <c r="F4" s="125"/>
      <c r="G4" s="126"/>
      <c r="H4" s="40"/>
      <c r="I4" s="40"/>
      <c r="J4" s="40"/>
      <c r="K4" s="40"/>
      <c r="L4" s="40"/>
    </row>
    <row r="5" spans="1:12" ht="15.75" customHeight="1" x14ac:dyDescent="0.2">
      <c r="A5" s="55"/>
      <c r="B5" s="57"/>
      <c r="C5" s="58"/>
      <c r="D5" s="46"/>
      <c r="E5" s="46"/>
      <c r="F5" s="46"/>
      <c r="G5" s="47"/>
      <c r="H5" s="40"/>
      <c r="I5" s="40"/>
      <c r="J5" s="40"/>
      <c r="K5" s="40"/>
      <c r="L5" s="40"/>
    </row>
    <row r="6" spans="1:12" ht="54" customHeight="1" x14ac:dyDescent="0.2">
      <c r="A6" s="55">
        <v>3</v>
      </c>
      <c r="B6" s="57" t="s">
        <v>80</v>
      </c>
      <c r="C6" s="138" t="str">
        <f>'DIGITAL FRAMEWORK'!D13</f>
        <v>- Digital CPD
- The impact of technologies such as AR, VR and AI on WBL.</v>
      </c>
      <c r="D6" s="125"/>
      <c r="E6" s="125"/>
      <c r="F6" s="125"/>
      <c r="G6" s="126"/>
      <c r="H6" s="40"/>
      <c r="I6" s="40"/>
      <c r="J6" s="40"/>
      <c r="K6" s="40"/>
      <c r="L6" s="40"/>
    </row>
    <row r="7" spans="1:12" ht="15.75" customHeight="1" x14ac:dyDescent="0.2">
      <c r="A7" s="55"/>
      <c r="B7" s="57"/>
      <c r="C7" s="58"/>
      <c r="D7" s="46"/>
      <c r="E7" s="46"/>
      <c r="F7" s="46"/>
      <c r="G7" s="47"/>
      <c r="H7" s="40"/>
      <c r="I7" s="40"/>
      <c r="J7" s="40"/>
      <c r="K7" s="40"/>
      <c r="L7" s="40"/>
    </row>
    <row r="8" spans="1:12" ht="49.5" customHeight="1" x14ac:dyDescent="0.2">
      <c r="A8" s="55">
        <v>4</v>
      </c>
      <c r="B8" s="57" t="s">
        <v>81</v>
      </c>
      <c r="C8" s="147" t="str">
        <f>'DIGITAL FRAMEWORK'!E13</f>
        <v>- Use feedback form learners to refine and improve the WBL process
- Use digital sources and resources for continuous professional development.</v>
      </c>
      <c r="D8" s="125"/>
      <c r="E8" s="125"/>
      <c r="F8" s="125"/>
      <c r="G8" s="126"/>
      <c r="H8" s="40"/>
      <c r="I8" s="40"/>
      <c r="J8" s="40"/>
      <c r="K8" s="40"/>
      <c r="L8" s="40"/>
    </row>
    <row r="9" spans="1:12" ht="15.75" customHeight="1" x14ac:dyDescent="0.2">
      <c r="A9" s="55"/>
      <c r="B9" s="57"/>
      <c r="C9" s="58"/>
      <c r="D9" s="46"/>
      <c r="E9" s="46"/>
      <c r="F9" s="46"/>
      <c r="G9" s="47"/>
      <c r="H9" s="40"/>
      <c r="I9" s="40"/>
      <c r="J9" s="40"/>
      <c r="K9" s="40"/>
      <c r="L9" s="40"/>
    </row>
    <row r="10" spans="1:12" ht="35.25" customHeight="1" x14ac:dyDescent="0.2">
      <c r="A10" s="55">
        <v>5</v>
      </c>
      <c r="B10" s="57" t="s">
        <v>82</v>
      </c>
      <c r="C10" s="138" t="str">
        <f>'DIGITAL FRAMEWORK'!F13</f>
        <v>Seek continuous improvement for future WBL and mobility learning experiences from digital experts and pedagogical peers</v>
      </c>
      <c r="D10" s="125"/>
      <c r="E10" s="125"/>
      <c r="F10" s="125"/>
      <c r="G10" s="126"/>
      <c r="H10" s="40"/>
      <c r="I10" s="40"/>
      <c r="J10" s="40"/>
      <c r="K10" s="40"/>
      <c r="L10" s="40"/>
    </row>
    <row r="11" spans="1:12" ht="15.75" customHeight="1" x14ac:dyDescent="0.2">
      <c r="A11" s="55"/>
      <c r="B11" s="57"/>
      <c r="C11" s="58"/>
      <c r="D11" s="46"/>
      <c r="E11" s="46"/>
      <c r="F11" s="46"/>
      <c r="G11" s="47"/>
      <c r="H11" s="40"/>
      <c r="I11" s="40"/>
      <c r="J11" s="40"/>
      <c r="K11" s="40"/>
      <c r="L11" s="40"/>
    </row>
    <row r="12" spans="1:12" ht="69.75" customHeight="1" x14ac:dyDescent="0.2">
      <c r="A12" s="55">
        <v>6</v>
      </c>
      <c r="B12" s="57" t="s">
        <v>83</v>
      </c>
      <c r="C12" s="138" t="str">
        <f>'DIGITAL FRAMEWORK'!G13</f>
        <v xml:space="preserve">Identify and evaluate digital sources and resournces for  CPD  to enhance further professional development and digital competence. </v>
      </c>
      <c r="D12" s="125"/>
      <c r="E12" s="125"/>
      <c r="F12" s="125"/>
      <c r="G12" s="126"/>
      <c r="H12" s="40"/>
      <c r="I12" s="40"/>
      <c r="J12" s="40"/>
      <c r="K12" s="40"/>
      <c r="L12" s="40"/>
    </row>
    <row r="13" spans="1:12" ht="15.75" customHeight="1" x14ac:dyDescent="0.2">
      <c r="A13" s="55"/>
      <c r="B13" s="57"/>
      <c r="C13" s="58"/>
      <c r="D13" s="46"/>
      <c r="E13" s="46"/>
      <c r="F13" s="46"/>
      <c r="G13" s="47"/>
      <c r="H13" s="40"/>
      <c r="I13" s="40"/>
      <c r="J13" s="40"/>
      <c r="K13" s="40"/>
      <c r="L13" s="40"/>
    </row>
    <row r="14" spans="1:12" ht="30" customHeight="1" x14ac:dyDescent="0.2">
      <c r="A14" s="55">
        <v>7</v>
      </c>
      <c r="B14" s="57" t="s">
        <v>104</v>
      </c>
      <c r="C14" s="59">
        <f>'DIGITAL FRAMEWORK'!I13</f>
        <v>2</v>
      </c>
      <c r="D14" s="46"/>
      <c r="E14" s="46"/>
      <c r="F14" s="46"/>
      <c r="G14" s="47"/>
      <c r="H14" s="40"/>
      <c r="I14" s="40"/>
      <c r="J14" s="40"/>
      <c r="K14" s="40"/>
      <c r="L14" s="40"/>
    </row>
    <row r="15" spans="1:12" ht="15.75" customHeight="1" x14ac:dyDescent="0.2">
      <c r="A15" s="55"/>
      <c r="B15" s="56"/>
      <c r="C15" s="46"/>
      <c r="D15" s="46"/>
      <c r="E15" s="46"/>
      <c r="F15" s="46"/>
      <c r="G15" s="47"/>
      <c r="H15" s="40"/>
      <c r="I15" s="40"/>
      <c r="J15" s="40"/>
      <c r="K15" s="40"/>
      <c r="L15" s="40"/>
    </row>
    <row r="16" spans="1:12" ht="28.5" customHeight="1" x14ac:dyDescent="0.2">
      <c r="A16" s="55">
        <v>8</v>
      </c>
      <c r="B16" s="56" t="s">
        <v>105</v>
      </c>
      <c r="C16" s="77" t="s">
        <v>51</v>
      </c>
      <c r="D16" s="46"/>
      <c r="E16" s="46"/>
      <c r="F16" s="46"/>
      <c r="G16" s="47"/>
      <c r="H16" s="40"/>
      <c r="I16" s="40"/>
      <c r="J16" s="40"/>
      <c r="K16" s="40"/>
      <c r="L16" s="40"/>
    </row>
    <row r="17" spans="1:12" ht="15.75" customHeight="1" x14ac:dyDescent="0.2">
      <c r="A17" s="55"/>
      <c r="B17" s="57"/>
      <c r="C17" s="78"/>
      <c r="D17" s="46"/>
      <c r="E17" s="46"/>
      <c r="F17" s="46"/>
      <c r="G17" s="47"/>
      <c r="H17" s="40"/>
      <c r="I17" s="40"/>
      <c r="J17" s="40"/>
      <c r="K17" s="40"/>
      <c r="L17" s="40"/>
    </row>
    <row r="18" spans="1:12" ht="26.25" customHeight="1" x14ac:dyDescent="0.2">
      <c r="A18" s="55">
        <v>9</v>
      </c>
      <c r="B18" s="57" t="s">
        <v>86</v>
      </c>
      <c r="C18" s="58" t="s">
        <v>106</v>
      </c>
      <c r="D18" s="46"/>
      <c r="E18" s="46"/>
      <c r="F18" s="46"/>
      <c r="G18" s="47"/>
      <c r="H18" s="40"/>
      <c r="I18" s="40"/>
      <c r="J18" s="40"/>
      <c r="K18" s="40"/>
      <c r="L18" s="40"/>
    </row>
    <row r="19" spans="1:12" ht="15.75" customHeight="1" x14ac:dyDescent="0.2">
      <c r="A19" s="60"/>
      <c r="B19" s="61"/>
      <c r="C19" s="46"/>
      <c r="D19" s="46"/>
      <c r="E19" s="46"/>
      <c r="F19" s="46"/>
      <c r="G19" s="47"/>
      <c r="H19" s="40"/>
      <c r="I19" s="40"/>
      <c r="J19" s="40"/>
      <c r="K19" s="40"/>
      <c r="L19" s="40"/>
    </row>
    <row r="20" spans="1:12" ht="27" customHeight="1" x14ac:dyDescent="0.2">
      <c r="A20" s="65">
        <v>10</v>
      </c>
      <c r="B20" s="66" t="s">
        <v>88</v>
      </c>
      <c r="C20" s="67" t="s">
        <v>89</v>
      </c>
      <c r="D20" s="68"/>
      <c r="E20" s="68"/>
      <c r="F20" s="68"/>
      <c r="G20" s="69"/>
      <c r="H20" s="40"/>
      <c r="I20" s="40"/>
      <c r="J20" s="40"/>
      <c r="K20" s="40"/>
      <c r="L20" s="40"/>
    </row>
    <row r="21" spans="1:12" ht="15.75" customHeight="1" x14ac:dyDescent="0.2"/>
    <row r="22" spans="1:12" ht="15.75" customHeight="1" x14ac:dyDescent="0.2"/>
    <row r="23" spans="1:12" ht="15.75" customHeight="1" x14ac:dyDescent="0.2"/>
    <row r="24" spans="1:12" ht="15.75" customHeight="1" x14ac:dyDescent="0.2"/>
    <row r="25" spans="1:12" ht="15.75" customHeight="1" x14ac:dyDescent="0.2"/>
    <row r="26" spans="1:12" ht="15.75" customHeight="1" x14ac:dyDescent="0.2"/>
    <row r="27" spans="1:12" ht="15.75" customHeight="1" x14ac:dyDescent="0.2"/>
    <row r="28" spans="1:12" ht="15.75" customHeight="1" x14ac:dyDescent="0.2"/>
    <row r="29" spans="1:12" ht="15.75" customHeight="1" x14ac:dyDescent="0.2"/>
    <row r="30" spans="1:12" ht="15.75" customHeight="1" x14ac:dyDescent="0.2"/>
    <row r="31" spans="1:12" ht="15.75" customHeight="1" x14ac:dyDescent="0.2"/>
    <row r="32" spans="1: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sheetData>
  <mergeCells count="5">
    <mergeCell ref="C4:G4"/>
    <mergeCell ref="C6:G6"/>
    <mergeCell ref="C8:G8"/>
    <mergeCell ref="C10:G10"/>
    <mergeCell ref="C12:G12"/>
  </mergeCells>
  <hyperlinks>
    <hyperlink ref="C20" r:id="rId1" xr:uid="{00000000-0004-0000-0600-000000000000}"/>
  </hyperlinks>
  <pageMargins left="0.7" right="0.7" top="0.75" bottom="0.7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998"/>
  <sheetViews>
    <sheetView workbookViewId="0"/>
  </sheetViews>
  <sheetFormatPr defaultColWidth="12.5703125" defaultRowHeight="15" customHeight="1" x14ac:dyDescent="0.2"/>
  <cols>
    <col min="1" max="1" width="6.5703125" customWidth="1"/>
    <col min="2" max="2" width="59.85546875" customWidth="1"/>
    <col min="3" max="3" width="32.7109375" customWidth="1"/>
    <col min="4" max="4" width="27.42578125" customWidth="1"/>
    <col min="5" max="5" width="30.5703125" customWidth="1"/>
    <col min="6" max="6" width="42.7109375" customWidth="1"/>
    <col min="7" max="7" width="31.42578125" customWidth="1"/>
    <col min="8" max="23" width="6.5703125" customWidth="1"/>
    <col min="24" max="26" width="11" customWidth="1"/>
  </cols>
  <sheetData>
    <row r="1" spans="1:26" ht="15.75" customHeight="1" x14ac:dyDescent="0.2"/>
    <row r="2" spans="1:26" ht="30" customHeight="1" x14ac:dyDescent="0.2">
      <c r="A2" s="79">
        <v>1</v>
      </c>
      <c r="B2" s="80" t="s">
        <v>107</v>
      </c>
      <c r="C2" s="148" t="s">
        <v>108</v>
      </c>
      <c r="D2" s="101"/>
      <c r="E2" s="101"/>
      <c r="F2" s="101"/>
      <c r="G2" s="99"/>
      <c r="H2" s="81"/>
      <c r="I2" s="81"/>
      <c r="J2" s="81"/>
      <c r="K2" s="81"/>
      <c r="L2" s="81"/>
      <c r="M2" s="81"/>
      <c r="N2" s="81"/>
      <c r="O2" s="81"/>
      <c r="P2" s="81"/>
      <c r="Q2" s="81"/>
      <c r="R2" s="81"/>
      <c r="S2" s="81"/>
      <c r="T2" s="81"/>
      <c r="U2" s="81"/>
      <c r="V2" s="81"/>
      <c r="W2" s="81"/>
      <c r="X2" s="81"/>
      <c r="Y2" s="81"/>
      <c r="Z2" s="81"/>
    </row>
    <row r="3" spans="1:26" ht="30" customHeight="1" x14ac:dyDescent="0.2">
      <c r="A3" s="79">
        <v>2</v>
      </c>
      <c r="B3" s="80" t="s">
        <v>109</v>
      </c>
      <c r="C3" s="148" t="str">
        <f>'MODULE_TRAINING PLAN'!C1</f>
        <v>DIGITAL COMPETENCY IN WBL ORGANIZATION AND MANAGEMENT</v>
      </c>
      <c r="D3" s="101"/>
      <c r="E3" s="101"/>
      <c r="F3" s="101"/>
      <c r="G3" s="99"/>
      <c r="H3" s="81"/>
      <c r="I3" s="81"/>
      <c r="J3" s="81"/>
      <c r="K3" s="81"/>
      <c r="L3" s="81"/>
      <c r="M3" s="81"/>
      <c r="N3" s="81"/>
      <c r="O3" s="81"/>
      <c r="P3" s="81"/>
      <c r="Q3" s="81"/>
      <c r="R3" s="81"/>
      <c r="S3" s="81"/>
      <c r="T3" s="81"/>
      <c r="U3" s="81"/>
      <c r="V3" s="81"/>
      <c r="W3" s="81"/>
      <c r="X3" s="81"/>
      <c r="Y3" s="81"/>
      <c r="Z3" s="81"/>
    </row>
    <row r="4" spans="1:26" ht="30" customHeight="1" x14ac:dyDescent="0.2">
      <c r="A4" s="79">
        <v>3</v>
      </c>
      <c r="B4" s="80" t="s">
        <v>110</v>
      </c>
      <c r="C4" s="148" t="s">
        <v>111</v>
      </c>
      <c r="D4" s="101"/>
      <c r="E4" s="101"/>
      <c r="F4" s="101"/>
      <c r="G4" s="99"/>
      <c r="H4" s="81"/>
      <c r="I4" s="81"/>
      <c r="J4" s="81"/>
      <c r="K4" s="81"/>
      <c r="L4" s="81"/>
      <c r="M4" s="81"/>
      <c r="N4" s="81"/>
      <c r="O4" s="81"/>
      <c r="P4" s="81"/>
      <c r="Q4" s="81"/>
      <c r="R4" s="81"/>
      <c r="S4" s="81"/>
      <c r="T4" s="81"/>
      <c r="U4" s="81"/>
      <c r="V4" s="81"/>
      <c r="W4" s="81"/>
      <c r="X4" s="81"/>
      <c r="Y4" s="81"/>
      <c r="Z4" s="81"/>
    </row>
    <row r="5" spans="1:26" ht="30" customHeight="1" x14ac:dyDescent="0.2">
      <c r="A5" s="79">
        <v>4</v>
      </c>
      <c r="B5" s="80" t="s">
        <v>112</v>
      </c>
      <c r="C5" s="148" t="s">
        <v>87</v>
      </c>
      <c r="D5" s="101"/>
      <c r="E5" s="101"/>
      <c r="F5" s="101"/>
      <c r="G5" s="99"/>
      <c r="H5" s="81"/>
      <c r="I5" s="81"/>
      <c r="J5" s="81"/>
      <c r="K5" s="81"/>
      <c r="L5" s="81"/>
      <c r="M5" s="81"/>
      <c r="N5" s="81"/>
      <c r="O5" s="81"/>
      <c r="P5" s="81"/>
      <c r="Q5" s="81"/>
      <c r="R5" s="81"/>
      <c r="S5" s="81"/>
      <c r="T5" s="81"/>
      <c r="U5" s="81"/>
      <c r="V5" s="81"/>
      <c r="W5" s="81"/>
      <c r="X5" s="81"/>
      <c r="Y5" s="81"/>
      <c r="Z5" s="81"/>
    </row>
    <row r="6" spans="1:26" ht="30" customHeight="1" x14ac:dyDescent="0.2">
      <c r="A6" s="79">
        <v>5</v>
      </c>
      <c r="B6" s="80" t="s">
        <v>113</v>
      </c>
      <c r="C6" s="149">
        <v>45688</v>
      </c>
      <c r="D6" s="101"/>
      <c r="E6" s="101"/>
      <c r="F6" s="101"/>
      <c r="G6" s="99"/>
      <c r="H6" s="81"/>
      <c r="I6" s="81"/>
      <c r="J6" s="81"/>
      <c r="K6" s="81"/>
      <c r="L6" s="81"/>
      <c r="M6" s="81"/>
      <c r="N6" s="81"/>
      <c r="O6" s="81"/>
      <c r="P6" s="81"/>
      <c r="Q6" s="81"/>
      <c r="R6" s="81"/>
      <c r="S6" s="81"/>
      <c r="T6" s="81"/>
      <c r="U6" s="81"/>
      <c r="V6" s="81"/>
      <c r="W6" s="81"/>
      <c r="X6" s="81"/>
      <c r="Y6" s="81"/>
      <c r="Z6" s="81"/>
    </row>
    <row r="7" spans="1:26" ht="76.5" customHeight="1" x14ac:dyDescent="0.2">
      <c r="A7" s="79">
        <v>6</v>
      </c>
      <c r="B7" s="82" t="s">
        <v>114</v>
      </c>
      <c r="C7" s="150" t="str">
        <f>'DIGITAL FRAMEWORK'!C3</f>
        <v>To perform the role of Transnational WBL Organiser in VET in a variety of digital contexts and for a range of purposes, using digital tools to enhance diverse aspects of the professional engagement with attention to continuous upskilling and innovation</v>
      </c>
      <c r="D7" s="101"/>
      <c r="E7" s="101"/>
      <c r="F7" s="101"/>
      <c r="G7" s="99"/>
      <c r="H7" s="83"/>
      <c r="I7" s="83"/>
      <c r="J7" s="83"/>
      <c r="K7" s="83"/>
      <c r="L7" s="83"/>
      <c r="M7" s="83"/>
      <c r="N7" s="83"/>
      <c r="O7" s="83"/>
      <c r="P7" s="83"/>
      <c r="Q7" s="83"/>
      <c r="R7" s="83"/>
      <c r="S7" s="83"/>
      <c r="T7" s="83"/>
      <c r="U7" s="83"/>
      <c r="V7" s="83"/>
      <c r="W7" s="83"/>
      <c r="X7" s="83"/>
      <c r="Y7" s="83"/>
      <c r="Z7" s="83"/>
    </row>
    <row r="8" spans="1:26" ht="30" customHeight="1" x14ac:dyDescent="0.2">
      <c r="A8" s="79">
        <v>7</v>
      </c>
      <c r="B8" s="84" t="s">
        <v>115</v>
      </c>
      <c r="C8" s="151">
        <f>'DIGITAL FRAMEWORK'!C4</f>
        <v>6</v>
      </c>
      <c r="D8" s="101"/>
      <c r="E8" s="101"/>
      <c r="F8" s="101"/>
      <c r="G8" s="99"/>
      <c r="H8" s="81"/>
      <c r="I8" s="81"/>
      <c r="J8" s="81"/>
      <c r="K8" s="81"/>
      <c r="L8" s="81"/>
      <c r="M8" s="81"/>
      <c r="N8" s="81"/>
      <c r="O8" s="81"/>
      <c r="P8" s="81"/>
      <c r="Q8" s="81"/>
      <c r="R8" s="81"/>
      <c r="S8" s="81"/>
      <c r="T8" s="81"/>
      <c r="U8" s="81"/>
      <c r="V8" s="81"/>
      <c r="W8" s="81"/>
      <c r="X8" s="81"/>
      <c r="Y8" s="81"/>
      <c r="Z8" s="81"/>
    </row>
    <row r="9" spans="1:26" ht="30" customHeight="1" x14ac:dyDescent="0.3">
      <c r="A9" s="85">
        <v>8</v>
      </c>
      <c r="B9" s="86" t="s">
        <v>116</v>
      </c>
      <c r="C9" s="87" t="str">
        <f>'DIGITAL FRAMEWORK'!B9</f>
        <v>The reference context</v>
      </c>
      <c r="D9" s="87" t="str">
        <f>'DIGITAL FRAMEWORK'!B10</f>
        <v>Planning WBL experiences</v>
      </c>
      <c r="E9" s="87" t="str">
        <f>'DIGITAL FRAMEWORK'!B11</f>
        <v>Implementing WBL experiences</v>
      </c>
      <c r="F9" s="87" t="str">
        <f>'DIGITAL FRAMEWORK'!B12</f>
        <v>Monitoring and assessment of WBL experiences</v>
      </c>
      <c r="G9" s="87" t="str">
        <f>'DIGITAL FRAMEWORK'!B13</f>
        <v>Upskilling and innovation</v>
      </c>
      <c r="H9" s="81"/>
      <c r="I9" s="81"/>
      <c r="J9" s="81"/>
      <c r="K9" s="81"/>
      <c r="L9" s="81"/>
      <c r="M9" s="81"/>
      <c r="N9" s="81"/>
      <c r="O9" s="81"/>
      <c r="P9" s="81"/>
      <c r="Q9" s="81"/>
      <c r="R9" s="81"/>
      <c r="S9" s="81"/>
      <c r="T9" s="81"/>
      <c r="U9" s="81"/>
      <c r="V9" s="81"/>
      <c r="W9" s="81"/>
      <c r="X9" s="81"/>
      <c r="Y9" s="81"/>
      <c r="Z9" s="81"/>
    </row>
    <row r="10" spans="1:26" ht="176.25" customHeight="1" x14ac:dyDescent="0.2">
      <c r="A10" s="79">
        <v>8</v>
      </c>
      <c r="B10" s="84" t="s">
        <v>117</v>
      </c>
      <c r="C10" s="88" t="str">
        <f>'DIGITAL FRAMEWORK'!D9</f>
        <v>- The principles and contents in the EU digital competence Framework for Citizens and European Framework for the Digital Competence of Educators DigCompEdu
- The expectations and capabilities aligned to Integrator (B1) according to the DigCompEdu proficiency levels</v>
      </c>
      <c r="D10" s="88" t="str">
        <f>'DIGITAL FRAMEWORK'!D10</f>
        <v xml:space="preserve">- Good practices in relation to both in person and virtual WBL experiences (i.e. virtual platforms, AR/VR options)
- Digital Project-based Learning (PBL) opportunities available in workplaces (according to industry and sector)
</v>
      </c>
      <c r="E10" s="88" t="str">
        <f>'DIGITAL FRAMEWORK'!D11</f>
        <v>- Digital tools, services and platforms for interaction, collaboration and sharing data, information and resources
- Digital content management</v>
      </c>
      <c r="F10" s="88" t="str">
        <f>'DIGITAL FRAMEWORK'!D12</f>
        <v>- Methods and techniques to establish digital baselines for learners and evaluate progress and distance travelled in relation to digital competencies accrued during WBL and mobility experiences
- The heterogeneity and differing levels of digital competency (ref: DigComp) and learning needs of apprentices and trainees</v>
      </c>
      <c r="G10" s="88" t="str">
        <f>'DIGITAL FRAMEWORK'!D13</f>
        <v>- Digital CPD
- The impact of technologies such as AR, VR and AI on WBL.</v>
      </c>
      <c r="H10" s="81"/>
      <c r="I10" s="81"/>
      <c r="J10" s="81"/>
      <c r="K10" s="81"/>
      <c r="L10" s="81"/>
      <c r="M10" s="81"/>
      <c r="N10" s="81"/>
      <c r="O10" s="81"/>
      <c r="P10" s="81"/>
      <c r="Q10" s="81"/>
      <c r="R10" s="81"/>
      <c r="S10" s="81"/>
      <c r="T10" s="81"/>
      <c r="U10" s="81"/>
      <c r="V10" s="81"/>
      <c r="W10" s="81"/>
      <c r="X10" s="81"/>
      <c r="Y10" s="81"/>
      <c r="Z10" s="81"/>
    </row>
    <row r="11" spans="1:26" ht="159" customHeight="1" x14ac:dyDescent="0.2">
      <c r="A11" s="79">
        <v>9</v>
      </c>
      <c r="B11" s="84" t="s">
        <v>118</v>
      </c>
      <c r="C11" s="88" t="str">
        <f>'DIGITAL FRAMEWORK'!E9</f>
        <v>Understanding digital skills level of learners and apprentices
Identify the level of digitalization in the work places</v>
      </c>
      <c r="D11" s="88" t="str">
        <f>'DIGITAL FRAMEWORK'!E10</f>
        <v>- Utilise digital tools and platforms to conduct core job functions relating to organisational, administrative and promotional duties
- Ensure that provision is made with companies/at the workplace for aligned digital learning experiences places when hosting WBL placements</v>
      </c>
      <c r="E11" s="88" t="str">
        <f>'DIGITAL FRAMEWORK'!E11</f>
        <v xml:space="preserve">- Use digital tools and platforms to provide guidance and communications to support apprentices and trainees online
- Troubleshoot and resolve technical issues remotely
</v>
      </c>
      <c r="F11" s="88" t="str">
        <f>'DIGITAL FRAMEWORK'!E12</f>
        <v xml:space="preserve">- Encourage apprentices, trainees and other learners to specify SMART digital learning goals and design individual action plans to be pursued during mobility / WBL experiences
- Evaluate with all concerned parties (learners, companies, VET colleagues) digital learning outcomes of WBL experiences
</v>
      </c>
      <c r="G11" s="88" t="str">
        <f>'DIGITAL FRAMEWORK'!E13</f>
        <v>- Use feedback form learners to refine and improve the WBL process
- Use digital sources and resources for continuous professional development.</v>
      </c>
      <c r="H11" s="81"/>
      <c r="I11" s="81"/>
      <c r="J11" s="81"/>
      <c r="K11" s="81"/>
      <c r="L11" s="81"/>
      <c r="M11" s="81"/>
      <c r="N11" s="81"/>
      <c r="O11" s="81"/>
      <c r="P11" s="81"/>
      <c r="Q11" s="81"/>
      <c r="R11" s="81"/>
      <c r="S11" s="81"/>
      <c r="T11" s="81"/>
      <c r="U11" s="81"/>
      <c r="V11" s="81"/>
      <c r="W11" s="81"/>
      <c r="X11" s="81"/>
      <c r="Y11" s="81"/>
      <c r="Z11" s="81"/>
    </row>
    <row r="12" spans="1:26" ht="140.25" customHeight="1" x14ac:dyDescent="0.2">
      <c r="A12" s="79">
        <v>10</v>
      </c>
      <c r="B12" s="84" t="s">
        <v>119</v>
      </c>
      <c r="C12" s="88" t="str">
        <f>'DIGITAL FRAMEWORK'!F9</f>
        <v>Facilitating learners’ digital competence acquisition and support learners’ self-regulated learning</v>
      </c>
      <c r="D12" s="88" t="str">
        <f>'DIGITAL FRAMEWORK'!F10</f>
        <v>Take into careful account the practical digital opportunities and limitations of employers, apprentices in making WBL and mobility arrangements to shape expectations appropriately</v>
      </c>
      <c r="E12" s="88" t="str">
        <f>'DIGITAL FRAMEWORK'!F11</f>
        <v>- Ensure that good practice as well as mandatory requirements in online well-being, digital safety and privacy are adopted and are shared as appropriate with all stakeholders including and trainees and (where appropriate) parents and guardians
- Positively seek to troubleshoot and resolve technical issues remotely</v>
      </c>
      <c r="F12" s="88" t="str">
        <f>'DIGITAL FRAMEWORK'!F12</f>
        <v>Facilitating and empowering learners' digital competence</v>
      </c>
      <c r="G12" s="88" t="str">
        <f>'DIGITAL FRAMEWORK'!G12</f>
        <v>Critically evaluate learner's and apprentice's WBL/Mobility experience by incorporating feedback from all stakeholders to assess the development of digital skills.</v>
      </c>
      <c r="H12" s="81"/>
      <c r="I12" s="81"/>
      <c r="J12" s="81"/>
      <c r="K12" s="81"/>
      <c r="L12" s="81"/>
      <c r="M12" s="81"/>
      <c r="N12" s="81"/>
      <c r="O12" s="81"/>
      <c r="P12" s="81"/>
      <c r="Q12" s="81"/>
      <c r="R12" s="81"/>
      <c r="S12" s="81"/>
      <c r="T12" s="81"/>
      <c r="U12" s="81"/>
      <c r="V12" s="81"/>
      <c r="W12" s="81"/>
      <c r="X12" s="81"/>
      <c r="Y12" s="81"/>
      <c r="Z12" s="81"/>
    </row>
    <row r="13" spans="1:26" ht="42" customHeight="1" x14ac:dyDescent="0.2">
      <c r="A13" s="79">
        <v>11</v>
      </c>
      <c r="B13" s="80" t="s">
        <v>4</v>
      </c>
      <c r="C13" s="150" t="str">
        <f>'DIGITAL FRAMEWORK'!C5</f>
        <v>Select and adapt the most appropriate digital technologies and tools to ensure interaction, organization and management during WBL experiences with reference to different target groups</v>
      </c>
      <c r="D13" s="101"/>
      <c r="E13" s="101"/>
      <c r="F13" s="101"/>
      <c r="G13" s="99"/>
      <c r="H13" s="83"/>
      <c r="I13" s="83"/>
      <c r="J13" s="83"/>
      <c r="K13" s="83"/>
      <c r="L13" s="83"/>
      <c r="M13" s="83"/>
      <c r="N13" s="83"/>
      <c r="O13" s="83"/>
      <c r="P13" s="83"/>
      <c r="Q13" s="83"/>
      <c r="R13" s="83"/>
      <c r="S13" s="83"/>
      <c r="T13" s="83"/>
      <c r="U13" s="83"/>
      <c r="V13" s="83"/>
      <c r="W13" s="83"/>
      <c r="X13" s="83"/>
      <c r="Y13" s="83"/>
      <c r="Z13" s="83"/>
    </row>
    <row r="14" spans="1:26" ht="30" customHeight="1" x14ac:dyDescent="0.2">
      <c r="A14" s="79">
        <v>12</v>
      </c>
      <c r="B14" s="84" t="s">
        <v>120</v>
      </c>
      <c r="C14" s="151" t="str">
        <f>'DIGITAL FRAMEWORK'!C6</f>
        <v>12 hours</v>
      </c>
      <c r="D14" s="101"/>
      <c r="E14" s="101"/>
      <c r="F14" s="101"/>
      <c r="G14" s="99"/>
      <c r="H14" s="81"/>
      <c r="I14" s="81"/>
      <c r="J14" s="81"/>
      <c r="K14" s="81"/>
      <c r="L14" s="81"/>
      <c r="M14" s="81"/>
      <c r="N14" s="81"/>
      <c r="O14" s="81"/>
      <c r="P14" s="81"/>
      <c r="Q14" s="81"/>
      <c r="R14" s="81"/>
      <c r="S14" s="81"/>
      <c r="T14" s="81"/>
      <c r="U14" s="81"/>
      <c r="V14" s="81"/>
      <c r="W14" s="81"/>
      <c r="X14" s="81"/>
      <c r="Y14" s="81"/>
      <c r="Z14" s="81"/>
    </row>
    <row r="15" spans="1:26" ht="30" customHeight="1" x14ac:dyDescent="0.2">
      <c r="A15" s="79">
        <v>13</v>
      </c>
      <c r="B15" s="80" t="s">
        <v>121</v>
      </c>
      <c r="C15" s="89" t="str">
        <f>'DIGITAL FRAMEWORK'!C7</f>
        <v>25 hours</v>
      </c>
      <c r="D15" s="89" t="s">
        <v>122</v>
      </c>
      <c r="E15" s="90"/>
      <c r="F15" s="90"/>
      <c r="G15" s="91"/>
      <c r="H15" s="81"/>
      <c r="I15" s="81"/>
      <c r="J15" s="81"/>
      <c r="K15" s="81"/>
      <c r="L15" s="81"/>
      <c r="M15" s="81"/>
      <c r="N15" s="81"/>
      <c r="O15" s="81"/>
      <c r="P15" s="81"/>
      <c r="Q15" s="81"/>
      <c r="R15" s="81"/>
      <c r="S15" s="81"/>
      <c r="T15" s="81"/>
      <c r="U15" s="81"/>
      <c r="V15" s="81"/>
      <c r="W15" s="81"/>
      <c r="X15" s="81"/>
      <c r="Y15" s="81"/>
      <c r="Z15" s="81"/>
    </row>
    <row r="16" spans="1:26" ht="30" customHeight="1" x14ac:dyDescent="0.2">
      <c r="A16" s="79">
        <v>14</v>
      </c>
      <c r="B16" s="80" t="s">
        <v>123</v>
      </c>
      <c r="C16" s="148" t="str">
        <f>'MODULE_TRAINING PLAN'!C14</f>
        <v>test-based and case study-based assessment</v>
      </c>
      <c r="D16" s="101"/>
      <c r="E16" s="101"/>
      <c r="F16" s="101"/>
      <c r="G16" s="99"/>
      <c r="H16" s="81"/>
      <c r="I16" s="81"/>
      <c r="J16" s="81"/>
      <c r="K16" s="81"/>
      <c r="L16" s="81"/>
      <c r="M16" s="81"/>
      <c r="N16" s="81"/>
      <c r="O16" s="81"/>
      <c r="P16" s="81"/>
      <c r="Q16" s="81"/>
      <c r="R16" s="81"/>
      <c r="S16" s="81"/>
      <c r="T16" s="81"/>
      <c r="U16" s="81"/>
      <c r="V16" s="81"/>
      <c r="W16" s="81"/>
      <c r="X16" s="81"/>
      <c r="Y16" s="81"/>
      <c r="Z16" s="81"/>
    </row>
    <row r="17" spans="1:26" ht="38.25" customHeight="1" x14ac:dyDescent="0.2">
      <c r="A17" s="79">
        <v>15</v>
      </c>
      <c r="B17" s="92" t="s">
        <v>124</v>
      </c>
      <c r="C17" s="148" t="s">
        <v>125</v>
      </c>
      <c r="D17" s="101"/>
      <c r="E17" s="101"/>
      <c r="F17" s="101"/>
      <c r="G17" s="99"/>
      <c r="H17" s="81"/>
      <c r="I17" s="81"/>
      <c r="J17" s="81"/>
      <c r="K17" s="81"/>
      <c r="L17" s="81"/>
      <c r="M17" s="81"/>
      <c r="N17" s="81"/>
      <c r="O17" s="81"/>
      <c r="P17" s="81"/>
      <c r="Q17" s="81"/>
      <c r="R17" s="81"/>
      <c r="S17" s="81"/>
      <c r="T17" s="81"/>
      <c r="U17" s="81"/>
      <c r="V17" s="81"/>
      <c r="W17" s="81"/>
      <c r="X17" s="81"/>
      <c r="Y17" s="81"/>
      <c r="Z17" s="81"/>
    </row>
    <row r="18" spans="1:26" ht="36.75" customHeight="1" x14ac:dyDescent="0.2">
      <c r="A18" s="79">
        <v>16</v>
      </c>
      <c r="B18" s="84" t="s">
        <v>126</v>
      </c>
      <c r="C18" s="148" t="str">
        <f>'MODULE_TRAINING PLAN'!C20</f>
        <v>blended learning (online synchronous and asynchronous learning)</v>
      </c>
      <c r="D18" s="101"/>
      <c r="E18" s="101"/>
      <c r="F18" s="101"/>
      <c r="G18" s="99"/>
      <c r="H18" s="81"/>
      <c r="I18" s="81"/>
      <c r="J18" s="81"/>
      <c r="K18" s="81"/>
      <c r="L18" s="81"/>
      <c r="M18" s="81"/>
      <c r="N18" s="81"/>
      <c r="O18" s="81"/>
      <c r="P18" s="81"/>
      <c r="Q18" s="81"/>
      <c r="R18" s="81"/>
      <c r="S18" s="81"/>
      <c r="T18" s="81"/>
      <c r="U18" s="81"/>
      <c r="V18" s="81"/>
      <c r="W18" s="81"/>
      <c r="X18" s="81"/>
      <c r="Y18" s="81"/>
      <c r="Z18" s="81"/>
    </row>
    <row r="19" spans="1:26" ht="30" customHeight="1" x14ac:dyDescent="0.2">
      <c r="A19" s="79">
        <v>17</v>
      </c>
      <c r="B19" s="80" t="s">
        <v>127</v>
      </c>
      <c r="C19" s="148"/>
      <c r="D19" s="101"/>
      <c r="E19" s="101"/>
      <c r="F19" s="101"/>
      <c r="G19" s="99"/>
      <c r="H19" s="81"/>
      <c r="I19" s="81"/>
      <c r="J19" s="81"/>
      <c r="K19" s="81"/>
      <c r="L19" s="81"/>
      <c r="M19" s="81"/>
      <c r="N19" s="81"/>
      <c r="O19" s="81"/>
      <c r="P19" s="81"/>
      <c r="Q19" s="81"/>
      <c r="R19" s="81"/>
      <c r="S19" s="81"/>
      <c r="T19" s="81"/>
      <c r="U19" s="81"/>
      <c r="V19" s="81"/>
      <c r="W19" s="81"/>
      <c r="X19" s="81"/>
      <c r="Y19" s="81"/>
      <c r="Z19" s="81"/>
    </row>
    <row r="20" spans="1:26" ht="15.75" customHeight="1" x14ac:dyDescent="0.2">
      <c r="B20" s="93"/>
      <c r="C20" s="94"/>
    </row>
    <row r="21" spans="1:26" ht="15.75" customHeight="1" x14ac:dyDescent="0.2">
      <c r="B21" s="95"/>
      <c r="C21" s="94" t="s">
        <v>128</v>
      </c>
    </row>
    <row r="22" spans="1:26" ht="15.75" customHeight="1" x14ac:dyDescent="0.2">
      <c r="B22" s="96"/>
      <c r="C22" s="94" t="s">
        <v>129</v>
      </c>
    </row>
    <row r="23" spans="1:26" ht="15.75" customHeight="1" x14ac:dyDescent="0.2"/>
    <row r="24" spans="1:26" ht="15.75" customHeight="1" x14ac:dyDescent="0.2"/>
    <row r="25" spans="1:26" ht="15.75" customHeight="1" x14ac:dyDescent="0.2">
      <c r="B25" s="97"/>
    </row>
    <row r="26" spans="1:26" ht="15.75" customHeight="1" x14ac:dyDescent="0.2"/>
    <row r="27" spans="1:26" ht="15.75" customHeight="1" x14ac:dyDescent="0.2"/>
    <row r="28" spans="1:26" ht="15.75" customHeight="1" x14ac:dyDescent="0.2"/>
    <row r="29" spans="1:26" ht="15.75" customHeight="1" x14ac:dyDescent="0.2"/>
    <row r="30" spans="1:26" ht="15.75" customHeight="1" x14ac:dyDescent="0.2"/>
    <row r="31" spans="1:26" ht="15.75" customHeight="1" x14ac:dyDescent="0.2"/>
    <row r="32" spans="1:26"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mergeCells count="13">
    <mergeCell ref="C19:G19"/>
    <mergeCell ref="C2:G2"/>
    <mergeCell ref="C3:G3"/>
    <mergeCell ref="C4:G4"/>
    <mergeCell ref="C5:G5"/>
    <mergeCell ref="C6:G6"/>
    <mergeCell ref="C7:G7"/>
    <mergeCell ref="C8:G8"/>
    <mergeCell ref="C13:G13"/>
    <mergeCell ref="C14:G14"/>
    <mergeCell ref="C16:G16"/>
    <mergeCell ref="C17:G17"/>
    <mergeCell ref="C18:G18"/>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8</vt:i4>
      </vt:variant>
    </vt:vector>
  </HeadingPairs>
  <TitlesOfParts>
    <vt:vector size="8" baseType="lpstr">
      <vt:lpstr>DIGITAL FRAMEWORK</vt:lpstr>
      <vt:lpstr>MODULE_TRAINING PLAN</vt:lpstr>
      <vt:lpstr>UNIT 1</vt:lpstr>
      <vt:lpstr>UNIT 2</vt:lpstr>
      <vt:lpstr>UNIT 3</vt:lpstr>
      <vt:lpstr>UNIT 4</vt:lpstr>
      <vt:lpstr>UNIT 5</vt:lpstr>
      <vt:lpstr>MICROCREDENTIAL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Tiziana Piacentini</dc:creator>
  <cp:lastModifiedBy>Francesca  Dipaolantonio</cp:lastModifiedBy>
  <dcterms:created xsi:type="dcterms:W3CDTF">2025-01-08T10:13:09Z</dcterms:created>
  <dcterms:modified xsi:type="dcterms:W3CDTF">2026-02-24T14:55:00Z</dcterms:modified>
</cp:coreProperties>
</file>